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net_data\New_chouyou\activities\tateyama_rinkai\2022tateyama\"/>
    </mc:Choice>
  </mc:AlternateContent>
  <xr:revisionPtr revIDLastSave="0" documentId="13_ncr:1_{EDF1BF1E-7DF6-4C72-B566-8155C9297BAC}" xr6:coauthVersionLast="47" xr6:coauthVersionMax="47" xr10:uidLastSave="{00000000-0000-0000-0000-000000000000}"/>
  <bookViews>
    <workbookView xWindow="975" yWindow="570" windowWidth="18870" windowHeight="10170" xr2:uid="{12700840-4311-425E-BF3D-C1173F01F5BE}"/>
  </bookViews>
  <sheets>
    <sheet name="Sheet1" sheetId="1" r:id="rId1"/>
  </sheets>
  <definedNames>
    <definedName name="_xlnm.Print_Area" localSheetId="0">Sheet1!$B$1:$O$36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7" i="1" l="1"/>
  <c r="L16" i="1"/>
  <c r="L18" i="1"/>
  <c r="M16" i="1"/>
  <c r="N16" i="1" l="1"/>
  <c r="M35" i="1"/>
  <c r="N35" i="1" s="1"/>
  <c r="L35" i="1"/>
  <c r="M34" i="1"/>
  <c r="N34" i="1" s="1"/>
  <c r="L34" i="1"/>
  <c r="M33" i="1"/>
  <c r="N33" i="1" s="1"/>
  <c r="L33" i="1"/>
  <c r="M32" i="1"/>
  <c r="N32" i="1" s="1"/>
  <c r="L32" i="1"/>
  <c r="M31" i="1"/>
  <c r="N31" i="1" s="1"/>
  <c r="L31" i="1"/>
  <c r="M30" i="1"/>
  <c r="N30" i="1" s="1"/>
  <c r="L30" i="1"/>
  <c r="M29" i="1"/>
  <c r="N29" i="1" s="1"/>
  <c r="L29" i="1"/>
  <c r="M28" i="1"/>
  <c r="N28" i="1" s="1"/>
  <c r="L28" i="1"/>
  <c r="M27" i="1"/>
  <c r="N27" i="1" s="1"/>
  <c r="L27" i="1"/>
  <c r="M26" i="1"/>
  <c r="N26" i="1" s="1"/>
  <c r="L26" i="1"/>
  <c r="M25" i="1"/>
  <c r="N25" i="1" s="1"/>
  <c r="L25" i="1"/>
  <c r="M24" i="1"/>
  <c r="N24" i="1" s="1"/>
  <c r="L24" i="1"/>
  <c r="M23" i="1"/>
  <c r="N23" i="1" s="1"/>
  <c r="L23" i="1"/>
  <c r="M22" i="1"/>
  <c r="N22" i="1" s="1"/>
  <c r="L22" i="1"/>
  <c r="M21" i="1"/>
  <c r="N21" i="1" s="1"/>
  <c r="L21" i="1"/>
  <c r="M20" i="1"/>
  <c r="N20" i="1" s="1"/>
  <c r="L20" i="1"/>
  <c r="M19" i="1"/>
  <c r="N19" i="1" s="1"/>
  <c r="L19" i="1"/>
  <c r="M18" i="1"/>
  <c r="N18" i="1" s="1"/>
  <c r="M17" i="1"/>
  <c r="N17" i="1" s="1"/>
  <c r="N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oyapi</author>
  </authors>
  <commentList>
    <comment ref="O2" authorId="0" shapeId="0" xr:uid="{A36266F0-D74D-4CFF-862D-157BAA5D0A96}">
      <text>
        <r>
          <rPr>
            <b/>
            <sz val="9"/>
            <color indexed="81"/>
            <rFont val="MS P ゴシック"/>
            <family val="3"/>
            <charset val="128"/>
          </rPr>
          <t>ご利用に際して、ご希望などございましたら以下に記入ください。</t>
        </r>
      </text>
    </comment>
    <comment ref="D3" authorId="0" shapeId="0" xr:uid="{9EAAB638-75CA-4DF7-8412-9601E64205FD}">
      <text>
        <r>
          <rPr>
            <b/>
            <sz val="9"/>
            <color indexed="81"/>
            <rFont val="MS P ゴシック"/>
            <family val="3"/>
            <charset val="128"/>
          </rPr>
          <t>性別はメニューで男または女を選択してください</t>
        </r>
      </text>
    </comment>
    <comment ref="G5" authorId="0" shapeId="0" xr:uid="{7D9CB3F4-35D2-47DD-990D-7CE0504063EE}">
      <text>
        <r>
          <rPr>
            <b/>
            <sz val="9"/>
            <color indexed="81"/>
            <rFont val="MS P ゴシック"/>
            <family val="3"/>
            <charset val="128"/>
          </rPr>
          <t>申込書の内容確認などの連絡に使います。携帯電話の番号でもかまいません。</t>
        </r>
      </text>
    </comment>
    <comment ref="G6" authorId="0" shapeId="0" xr:uid="{DC2B680F-56F5-4408-96D1-DA350A726D65}">
      <text>
        <r>
          <rPr>
            <b/>
            <sz val="9"/>
            <color indexed="81"/>
            <rFont val="MS P ゴシック"/>
            <family val="3"/>
            <charset val="128"/>
          </rPr>
          <t>携帯電話の番号など自宅以外で受信できる電話番号を書いてください。</t>
        </r>
      </text>
    </comment>
    <comment ref="G7" authorId="0" shapeId="0" xr:uid="{A60549C1-635F-47B5-B9F4-AF2A135AA451}">
      <text>
        <r>
          <rPr>
            <b/>
            <sz val="9"/>
            <color indexed="81"/>
            <rFont val="MS P ゴシック"/>
            <family val="3"/>
            <charset val="128"/>
          </rPr>
          <t>おおよその時間でかまいません。時間を教えて頂くと、部屋の準備などの都合上ありがたく存じます</t>
        </r>
      </text>
    </comment>
    <comment ref="K15" authorId="0" shapeId="0" xr:uid="{D58CCD28-80F3-4FD0-8663-73B44C0667A5}">
      <text>
        <r>
          <rPr>
            <b/>
            <sz val="9"/>
            <color indexed="81"/>
            <rFont val="MS P ゴシック"/>
            <family val="3"/>
            <charset val="128"/>
          </rPr>
          <t>コードは上の表のＡ～Ｅのどれかをメニューから選んでください</t>
        </r>
      </text>
    </comment>
    <comment ref="L15" authorId="0" shapeId="0" xr:uid="{04DB6607-E4B1-470C-9B9C-9363E8510599}">
      <text>
        <r>
          <rPr>
            <b/>
            <sz val="9"/>
            <color indexed="81"/>
            <rFont val="MS P ゴシック"/>
            <family val="3"/>
            <charset val="128"/>
          </rPr>
          <t>コードを選べば自動入力されます</t>
        </r>
      </text>
    </comment>
    <comment ref="M15" authorId="0" shapeId="0" xr:uid="{9AC236F1-B290-45BA-815F-22D80607C4D1}">
      <text>
        <r>
          <rPr>
            <b/>
            <sz val="9"/>
            <color indexed="81"/>
            <rFont val="MS P ゴシック"/>
            <family val="3"/>
            <charset val="128"/>
          </rPr>
          <t>コードを選べば自動入力されます</t>
        </r>
      </text>
    </comment>
    <comment ref="N15" authorId="0" shapeId="0" xr:uid="{F6B81464-96E1-4EF1-BE85-4200F42747D1}">
      <text>
        <r>
          <rPr>
            <b/>
            <sz val="9"/>
            <color indexed="81"/>
            <rFont val="MS P ゴシック"/>
            <family val="3"/>
            <charset val="128"/>
          </rPr>
          <t>宿泊数とコードを選べば自動入力されます</t>
        </r>
      </text>
    </comment>
  </commentList>
</comments>
</file>

<file path=xl/sharedStrings.xml><?xml version="1.0" encoding="utf-8"?>
<sst xmlns="http://schemas.openxmlformats.org/spreadsheetml/2006/main" count="87" uniqueCount="59">
  <si>
    <t>希望等</t>
    <rPh sb="0" eb="2">
      <t>キボウ</t>
    </rPh>
    <rPh sb="2" eb="3">
      <t>トウ</t>
    </rPh>
    <phoneticPr fontId="6"/>
  </si>
  <si>
    <t>申込責任者</t>
    <rPh sb="0" eb="2">
      <t>モウシコミ</t>
    </rPh>
    <rPh sb="2" eb="5">
      <t>セキニンシャ</t>
    </rPh>
    <phoneticPr fontId="6"/>
  </si>
  <si>
    <t>性別</t>
    <rPh sb="0" eb="2">
      <t>セイベツ</t>
    </rPh>
    <phoneticPr fontId="6"/>
  </si>
  <si>
    <t>年齢</t>
    <rPh sb="0" eb="2">
      <t>ネンレイ</t>
    </rPh>
    <phoneticPr fontId="6"/>
  </si>
  <si>
    <t>卒業回</t>
    <rPh sb="0" eb="2">
      <t>ソツギョウ</t>
    </rPh>
    <rPh sb="2" eb="3">
      <t>カイ</t>
    </rPh>
    <phoneticPr fontId="6"/>
  </si>
  <si>
    <t>郵便番号</t>
    <rPh sb="0" eb="4">
      <t>ユウビンバンゴウ</t>
    </rPh>
    <phoneticPr fontId="6"/>
  </si>
  <si>
    <t>住所</t>
    <rPh sb="0" eb="2">
      <t>ジュウショ</t>
    </rPh>
    <phoneticPr fontId="6"/>
  </si>
  <si>
    <t>料金表</t>
    <rPh sb="0" eb="2">
      <t>リョウキン</t>
    </rPh>
    <rPh sb="2" eb="3">
      <t>ヒョウ</t>
    </rPh>
    <phoneticPr fontId="6"/>
  </si>
  <si>
    <t>コード</t>
    <phoneticPr fontId="6"/>
  </si>
  <si>
    <t>宿泊区分</t>
    <rPh sb="0" eb="2">
      <t>シュクハク</t>
    </rPh>
    <rPh sb="2" eb="4">
      <t>クブン</t>
    </rPh>
    <phoneticPr fontId="6"/>
  </si>
  <si>
    <t>単価</t>
    <rPh sb="0" eb="2">
      <t>タンカ</t>
    </rPh>
    <phoneticPr fontId="6"/>
  </si>
  <si>
    <t>電話番号</t>
    <rPh sb="0" eb="2">
      <t>デンワ</t>
    </rPh>
    <rPh sb="2" eb="4">
      <t>バンゴウ</t>
    </rPh>
    <phoneticPr fontId="6"/>
  </si>
  <si>
    <t>昼間連絡先</t>
    <rPh sb="0" eb="2">
      <t>チュウカン</t>
    </rPh>
    <rPh sb="2" eb="5">
      <t>レンラクサキ</t>
    </rPh>
    <phoneticPr fontId="6"/>
  </si>
  <si>
    <t>B</t>
  </si>
  <si>
    <t>到着予定時刻</t>
    <rPh sb="0" eb="2">
      <t>トウチャク</t>
    </rPh>
    <rPh sb="2" eb="4">
      <t>ヨテイ</t>
    </rPh>
    <rPh sb="4" eb="6">
      <t>ジコク</t>
    </rPh>
    <phoneticPr fontId="6"/>
  </si>
  <si>
    <t>D</t>
  </si>
  <si>
    <t>E</t>
  </si>
  <si>
    <t>シャワーのみ</t>
    <phoneticPr fontId="6"/>
  </si>
  <si>
    <t>X</t>
    <phoneticPr fontId="6"/>
  </si>
  <si>
    <t>FAX:050-3730-0138</t>
    <phoneticPr fontId="6"/>
  </si>
  <si>
    <t>利用者氏名</t>
    <rPh sb="0" eb="2">
      <t>リヨウ</t>
    </rPh>
    <rPh sb="2" eb="3">
      <t>シャ</t>
    </rPh>
    <rPh sb="3" eb="5">
      <t>シメイ</t>
    </rPh>
    <phoneticPr fontId="6"/>
  </si>
  <si>
    <t>宿泊開始日</t>
    <rPh sb="0" eb="2">
      <t>シュクハク</t>
    </rPh>
    <rPh sb="2" eb="5">
      <t>カイシビ</t>
    </rPh>
    <phoneticPr fontId="6"/>
  </si>
  <si>
    <t>泊数</t>
    <rPh sb="0" eb="1">
      <t>ハク</t>
    </rPh>
    <rPh sb="1" eb="2">
      <t>スウ</t>
    </rPh>
    <phoneticPr fontId="6"/>
  </si>
  <si>
    <t>コード</t>
  </si>
  <si>
    <t>金額</t>
    <rPh sb="0" eb="2">
      <t>キンガク</t>
    </rPh>
    <phoneticPr fontId="6"/>
  </si>
  <si>
    <t>備考</t>
    <rPh sb="0" eb="2">
      <t>ビコウ</t>
    </rPh>
    <phoneticPr fontId="6"/>
  </si>
  <si>
    <t>合計</t>
    <rPh sb="0" eb="2">
      <t>ゴウケイ</t>
    </rPh>
    <phoneticPr fontId="6"/>
  </si>
  <si>
    <t>当財団はこの申込書で得た個人情報について「個人情報保護方針（プライバシー・ポリシー）」に従い適正な管理を行うとともに個人情報の保護に努めます。</t>
    <phoneticPr fontId="6"/>
  </si>
  <si>
    <t>男</t>
    <rPh sb="0" eb="1">
      <t>オトコ</t>
    </rPh>
    <phoneticPr fontId="4"/>
  </si>
  <si>
    <t>女</t>
    <rPh sb="0" eb="1">
      <t>オンナ</t>
    </rPh>
    <phoneticPr fontId="4"/>
  </si>
  <si>
    <r>
      <t>申し込み受付管理者：0</t>
    </r>
    <r>
      <rPr>
        <sz val="11"/>
        <color theme="1"/>
        <rFont val="游ゴシック"/>
        <family val="2"/>
        <charset val="128"/>
        <scheme val="minor"/>
      </rPr>
      <t>90-4202-0057</t>
    </r>
    <r>
      <rPr>
        <sz val="11"/>
        <color indexed="8"/>
        <rFont val="ＭＳ Ｐゴシック"/>
        <family val="3"/>
        <charset val="128"/>
      </rPr>
      <t>　下島正幹（２３回生）</t>
    </r>
    <rPh sb="0" eb="1">
      <t>モウ</t>
    </rPh>
    <rPh sb="2" eb="3">
      <t>コ</t>
    </rPh>
    <rPh sb="4" eb="6">
      <t>ウケツケ</t>
    </rPh>
    <rPh sb="6" eb="9">
      <t>カンリシャ</t>
    </rPh>
    <rPh sb="26" eb="27">
      <t>マサ</t>
    </rPh>
    <rPh sb="27" eb="28">
      <t>ミキ</t>
    </rPh>
    <rPh sb="32" eb="33">
      <t>セイ</t>
    </rPh>
    <phoneticPr fontId="6"/>
  </si>
  <si>
    <t>申込受付アドレス：tateyama@shimojima-m.com</t>
    <phoneticPr fontId="4"/>
  </si>
  <si>
    <t>利用の変更、またはキャンセルが出来るのは、利用開始日の３日前までです。
それ以 降は変更やキャンセルは一切不可で、利用料もお返しいたしませんので、予め ご了承ください。</t>
    <phoneticPr fontId="6"/>
  </si>
  <si>
    <t>館山寮宿泊・利用申込書</t>
    <rPh sb="0" eb="2">
      <t>タテヤマ</t>
    </rPh>
    <rPh sb="2" eb="3">
      <t>リョウ</t>
    </rPh>
    <rPh sb="3" eb="5">
      <t>シュクハク</t>
    </rPh>
    <rPh sb="6" eb="8">
      <t>リヨウ</t>
    </rPh>
    <rPh sb="8" eb="11">
      <t>モウシコミショ</t>
    </rPh>
    <phoneticPr fontId="4"/>
  </si>
  <si>
    <t>営業日</t>
    <rPh sb="0" eb="2">
      <t>エイギョウ</t>
    </rPh>
    <rPh sb="2" eb="3">
      <t>ヒ</t>
    </rPh>
    <phoneticPr fontId="4"/>
  </si>
  <si>
    <t>宿泊日数</t>
    <rPh sb="0" eb="2">
      <t>シュクハク</t>
    </rPh>
    <rPh sb="2" eb="4">
      <t>ニッスウ</t>
    </rPh>
    <phoneticPr fontId="4"/>
  </si>
  <si>
    <t>X</t>
  </si>
  <si>
    <t>性別</t>
    <rPh sb="0" eb="2">
      <t>セイベツ</t>
    </rPh>
    <phoneticPr fontId="4"/>
  </si>
  <si>
    <t>以下の太線枠内の黄色網かけ欄をご記入ください。ピンク網かけ欄はメニューから選択してください。</t>
    <rPh sb="0" eb="2">
      <t>イカ</t>
    </rPh>
    <rPh sb="3" eb="5">
      <t>フトセン</t>
    </rPh>
    <rPh sb="5" eb="7">
      <t>ワクナイ</t>
    </rPh>
    <rPh sb="8" eb="10">
      <t>キイロ</t>
    </rPh>
    <rPh sb="10" eb="11">
      <t>アミ</t>
    </rPh>
    <rPh sb="13" eb="14">
      <t>ラン</t>
    </rPh>
    <rPh sb="16" eb="18">
      <t>キニュウ</t>
    </rPh>
    <rPh sb="26" eb="27">
      <t>アミ</t>
    </rPh>
    <rPh sb="29" eb="30">
      <t>ラン</t>
    </rPh>
    <rPh sb="37" eb="39">
      <t>センタク</t>
    </rPh>
    <phoneticPr fontId="4"/>
  </si>
  <si>
    <t>コードは上の表のＡ～Ｅのどれかをメニューから選んでください</t>
    <rPh sb="4" eb="5">
      <t>ウエ</t>
    </rPh>
    <rPh sb="6" eb="7">
      <t>ヒョウ</t>
    </rPh>
    <rPh sb="22" eb="23">
      <t>エラ</t>
    </rPh>
    <phoneticPr fontId="6"/>
  </si>
  <si>
    <t>8月9日</t>
    <rPh sb="1" eb="2">
      <t>ガツ</t>
    </rPh>
    <rPh sb="3" eb="4">
      <t>ニチ</t>
    </rPh>
    <phoneticPr fontId="4"/>
  </si>
  <si>
    <t>8月10日</t>
    <rPh sb="1" eb="2">
      <t>ガツ</t>
    </rPh>
    <rPh sb="4" eb="5">
      <t>ニチ</t>
    </rPh>
    <phoneticPr fontId="4"/>
  </si>
  <si>
    <t>8月12日</t>
    <rPh sb="1" eb="2">
      <t>ガツ</t>
    </rPh>
    <rPh sb="4" eb="5">
      <t>ニチ</t>
    </rPh>
    <phoneticPr fontId="4"/>
  </si>
  <si>
    <t>8月13日</t>
    <rPh sb="1" eb="2">
      <t>ガツ</t>
    </rPh>
    <rPh sb="4" eb="5">
      <t>ニチ</t>
    </rPh>
    <phoneticPr fontId="4"/>
  </si>
  <si>
    <t>8月14日</t>
    <rPh sb="1" eb="2">
      <t>ガツ</t>
    </rPh>
    <rPh sb="4" eb="5">
      <t>ニチ</t>
    </rPh>
    <phoneticPr fontId="4"/>
  </si>
  <si>
    <t>8月15日</t>
    <rPh sb="1" eb="2">
      <t>ガツ</t>
    </rPh>
    <rPh sb="4" eb="5">
      <t>ニチ</t>
    </rPh>
    <phoneticPr fontId="4"/>
  </si>
  <si>
    <t>8月16日</t>
    <rPh sb="1" eb="2">
      <t>ガツ</t>
    </rPh>
    <rPh sb="4" eb="5">
      <t>ニチ</t>
    </rPh>
    <phoneticPr fontId="4"/>
  </si>
  <si>
    <t>8月17日</t>
    <rPh sb="1" eb="2">
      <t>ガツ</t>
    </rPh>
    <rPh sb="4" eb="5">
      <t>ニチ</t>
    </rPh>
    <phoneticPr fontId="4"/>
  </si>
  <si>
    <t>8月18日</t>
    <rPh sb="1" eb="2">
      <t>ガツ</t>
    </rPh>
    <rPh sb="4" eb="5">
      <t>ニチ</t>
    </rPh>
    <phoneticPr fontId="4"/>
  </si>
  <si>
    <t>8月19日</t>
    <rPh sb="1" eb="2">
      <t>ガツ</t>
    </rPh>
    <rPh sb="4" eb="5">
      <t>ニチ</t>
    </rPh>
    <phoneticPr fontId="4"/>
  </si>
  <si>
    <t>8月20日</t>
    <rPh sb="1" eb="2">
      <t>ガツ</t>
    </rPh>
    <rPh sb="4" eb="5">
      <t>ニチ</t>
    </rPh>
    <phoneticPr fontId="4"/>
  </si>
  <si>
    <t>8月8日</t>
    <rPh sb="1" eb="2">
      <t>ガツ</t>
    </rPh>
    <rPh sb="3" eb="4">
      <t>ニチ</t>
    </rPh>
    <phoneticPr fontId="4"/>
  </si>
  <si>
    <t>8月11日</t>
    <rPh sb="1" eb="2">
      <t>ガツ</t>
    </rPh>
    <rPh sb="4" eb="5">
      <t>ニチ</t>
    </rPh>
    <phoneticPr fontId="4"/>
  </si>
  <si>
    <t>離れ棟-素泊</t>
    <rPh sb="0" eb="1">
      <t>ハナ</t>
    </rPh>
    <rPh sb="2" eb="3">
      <t>トウ</t>
    </rPh>
    <rPh sb="4" eb="5">
      <t>ス</t>
    </rPh>
    <rPh sb="5" eb="6">
      <t>ハク</t>
    </rPh>
    <phoneticPr fontId="6"/>
  </si>
  <si>
    <t>新築棟－素泊</t>
    <rPh sb="4" eb="6">
      <t>スド</t>
    </rPh>
    <phoneticPr fontId="6"/>
  </si>
  <si>
    <t>x</t>
    <phoneticPr fontId="4"/>
  </si>
  <si>
    <t>NA</t>
    <phoneticPr fontId="6"/>
  </si>
  <si>
    <t>8月7日</t>
    <rPh sb="1" eb="2">
      <t>ガツ</t>
    </rPh>
    <rPh sb="3" eb="4">
      <t>ニチ</t>
    </rPh>
    <phoneticPr fontId="4"/>
  </si>
  <si>
    <t>料金振込先口座
三菱UFJ銀行　新宿通支店　普通預金　3419752　
 一般財団法人東京都立新宿高等学校朝陽会</t>
    <rPh sb="0" eb="2">
      <t>リョウキン</t>
    </rPh>
    <rPh sb="2" eb="4">
      <t>フリコミ</t>
    </rPh>
    <rPh sb="4" eb="5">
      <t>サキ</t>
    </rPh>
    <rPh sb="5" eb="7">
      <t>コウザ</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</si>
</sst>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quot;月&quot;d&quot;日&quot;;@"/>
    <numFmt numFmtId="177" formatCode="0;;;@"/>
  </numFmts>
  <fonts count="12">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indexed="8"/>
      <name val="ＭＳ Ｐゴシック"/>
      <family val="3"/>
      <charset val="128"/>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indexed="8"/>
      <name val="ＭＳ Ｐゴシック"/>
      <family val="3"/>
      <charset val="128"/>
    </font>
    <font>
      <sz val="10"/>
      <color indexed="8"/>
      <name val="ＭＳ Ｐゴシック"/>
      <family val="3"/>
      <charset val="128"/>
    </font>
    <font>
      <b/>
      <sz val="10"/>
      <color indexed="8"/>
      <name val="ＭＳ Ｐゴシック"/>
      <family val="3"/>
      <charset val="128"/>
    </font>
    <font>
      <sz val="10"/>
      <color theme="1"/>
      <name val="游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22"/>
        <bgColor indexed="0"/>
      </patternFill>
    </fill>
    <fill>
      <patternFill patternType="solid">
        <fgColor indexed="9"/>
        <bgColor indexed="9"/>
      </patternFill>
    </fill>
    <fill>
      <patternFill patternType="solid">
        <fgColor indexed="9"/>
        <bgColor indexed="0"/>
      </patternFill>
    </fill>
    <fill>
      <patternFill patternType="solid">
        <fgColor rgb="FFFEDEBE"/>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22"/>
      </top>
      <bottom style="thin">
        <color indexed="22"/>
      </bottom>
      <diagonal/>
    </border>
    <border>
      <left style="thin">
        <color indexed="8"/>
      </left>
      <right style="thin">
        <color indexed="64"/>
      </right>
      <top style="thin">
        <color indexed="8"/>
      </top>
      <bottom style="thin">
        <color indexed="22"/>
      </bottom>
      <diagonal/>
    </border>
    <border>
      <left/>
      <right style="thin">
        <color indexed="64"/>
      </right>
      <top/>
      <bottom style="thin">
        <color indexed="22"/>
      </bottom>
      <diagonal/>
    </border>
    <border>
      <left style="thin">
        <color indexed="8"/>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style="thin">
        <color indexed="22"/>
      </top>
      <bottom style="thin">
        <color indexed="64"/>
      </bottom>
      <diagonal/>
    </border>
    <border>
      <left style="thin">
        <color indexed="8"/>
      </left>
      <right style="thin">
        <color indexed="64"/>
      </right>
      <top style="thin">
        <color indexed="22"/>
      </top>
      <bottom style="thin">
        <color indexed="64"/>
      </bottom>
      <diagonal/>
    </border>
    <border>
      <left/>
      <right/>
      <top style="thin">
        <color indexed="22"/>
      </top>
      <bottom style="thin">
        <color indexed="22"/>
      </bottom>
      <diagonal/>
    </border>
    <border>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medium">
        <color indexed="8"/>
      </top>
      <bottom/>
      <diagonal/>
    </border>
    <border>
      <left style="thin">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5" fillId="0" borderId="0">
      <alignment vertical="center"/>
    </xf>
    <xf numFmtId="0" fontId="7" fillId="0" borderId="0"/>
  </cellStyleXfs>
  <cellXfs count="104">
    <xf numFmtId="0" fontId="0" fillId="0" borderId="0" xfId="0">
      <alignment vertical="center"/>
    </xf>
    <xf numFmtId="0" fontId="3" fillId="0" borderId="0" xfId="0" applyFont="1" applyProtection="1">
      <alignment vertical="center"/>
      <protection locked="0"/>
    </xf>
    <xf numFmtId="0" fontId="3" fillId="0" borderId="1" xfId="3" applyFont="1" applyBorder="1" applyProtection="1">
      <alignment vertical="center"/>
      <protection locked="0"/>
    </xf>
    <xf numFmtId="0" fontId="3" fillId="0" borderId="1" xfId="3" applyFont="1" applyBorder="1" applyAlignment="1" applyProtection="1">
      <alignment horizontal="center" vertical="center"/>
      <protection locked="0"/>
    </xf>
    <xf numFmtId="0" fontId="3" fillId="0" borderId="21" xfId="3" applyFont="1" applyBorder="1" applyProtection="1">
      <alignment vertical="center"/>
      <protection locked="0"/>
    </xf>
    <xf numFmtId="0" fontId="3" fillId="0" borderId="22" xfId="3" applyFont="1" applyBorder="1" applyAlignment="1" applyProtection="1">
      <alignment horizontal="center" vertical="center"/>
      <protection locked="0"/>
    </xf>
    <xf numFmtId="0" fontId="3" fillId="0" borderId="22" xfId="3" applyFont="1" applyBorder="1" applyProtection="1">
      <alignment vertical="center"/>
      <protection locked="0"/>
    </xf>
    <xf numFmtId="0" fontId="3" fillId="0" borderId="25" xfId="3" applyFont="1" applyBorder="1" applyProtection="1">
      <alignment vertical="center"/>
      <protection locked="0"/>
    </xf>
    <xf numFmtId="0" fontId="3" fillId="0" borderId="27" xfId="3" applyFont="1" applyBorder="1" applyProtection="1">
      <alignment vertical="center"/>
      <protection locked="0"/>
    </xf>
    <xf numFmtId="0" fontId="3" fillId="0" borderId="26" xfId="3" applyFont="1" applyBorder="1" applyProtection="1">
      <alignment vertical="center"/>
      <protection locked="0"/>
    </xf>
    <xf numFmtId="0" fontId="3" fillId="0" borderId="36" xfId="0" applyFont="1" applyBorder="1" applyAlignment="1" applyProtection="1">
      <alignment horizontal="center" vertical="center"/>
      <protection locked="0"/>
    </xf>
    <xf numFmtId="0" fontId="3" fillId="0" borderId="11" xfId="0" applyFont="1" applyBorder="1" applyProtection="1">
      <alignment vertical="center"/>
      <protection locked="0"/>
    </xf>
    <xf numFmtId="0" fontId="3" fillId="0" borderId="41" xfId="3" applyFont="1" applyBorder="1" applyProtection="1">
      <alignment vertical="center"/>
      <protection locked="0"/>
    </xf>
    <xf numFmtId="0" fontId="3" fillId="0" borderId="42" xfId="3" applyFont="1" applyBorder="1" applyAlignment="1" applyProtection="1">
      <alignment horizontal="center" vertical="center"/>
      <protection locked="0"/>
    </xf>
    <xf numFmtId="0" fontId="3" fillId="0" borderId="42" xfId="3" applyFont="1" applyBorder="1" applyProtection="1">
      <alignment vertical="center"/>
      <protection locked="0"/>
    </xf>
    <xf numFmtId="0" fontId="3" fillId="0" borderId="43" xfId="3" applyFont="1" applyBorder="1" applyProtection="1">
      <alignment vertical="center"/>
      <protection locked="0"/>
    </xf>
    <xf numFmtId="0" fontId="3" fillId="0" borderId="44" xfId="0" applyFont="1" applyBorder="1" applyProtection="1">
      <alignment vertical="center"/>
      <protection locked="0"/>
    </xf>
    <xf numFmtId="0" fontId="3" fillId="0" borderId="45" xfId="3" applyFont="1" applyBorder="1" applyProtection="1">
      <alignment vertical="center"/>
      <protection locked="0"/>
    </xf>
    <xf numFmtId="0" fontId="3" fillId="0" borderId="46" xfId="0" applyFont="1" applyBorder="1" applyProtection="1">
      <alignment vertical="center"/>
      <protection locked="0"/>
    </xf>
    <xf numFmtId="0" fontId="0" fillId="0" borderId="46" xfId="0" applyBorder="1" applyProtection="1">
      <alignment vertical="center"/>
      <protection locked="0"/>
    </xf>
    <xf numFmtId="0" fontId="3" fillId="0" borderId="47" xfId="3" applyFont="1" applyBorder="1" applyProtection="1">
      <alignment vertical="center"/>
      <protection locked="0"/>
    </xf>
    <xf numFmtId="0" fontId="3" fillId="0" borderId="48" xfId="3" applyFont="1" applyBorder="1" applyAlignment="1" applyProtection="1">
      <alignment horizontal="center" vertical="center"/>
      <protection locked="0"/>
    </xf>
    <xf numFmtId="0" fontId="3" fillId="0" borderId="48" xfId="3" applyFont="1" applyBorder="1" applyProtection="1">
      <alignment vertical="center"/>
      <protection locked="0"/>
    </xf>
    <xf numFmtId="0" fontId="3" fillId="0" borderId="49" xfId="0" applyFont="1" applyBorder="1" applyProtection="1">
      <alignment vertical="center"/>
      <protection locked="0"/>
    </xf>
    <xf numFmtId="0" fontId="3" fillId="0" borderId="0" xfId="0" applyFont="1" applyAlignment="1">
      <alignment horizontal="center" vertical="center"/>
    </xf>
    <xf numFmtId="176" fontId="0" fillId="0" borderId="0" xfId="0" applyNumberFormat="1">
      <alignment vertical="center"/>
    </xf>
    <xf numFmtId="0" fontId="3" fillId="0" borderId="0" xfId="0" applyFont="1" applyAlignment="1" applyProtection="1">
      <alignment horizontal="center" vertical="center"/>
      <protection locked="0"/>
    </xf>
    <xf numFmtId="0" fontId="5" fillId="0" borderId="0" xfId="3" applyProtection="1">
      <alignment vertical="center"/>
      <protection locked="0"/>
    </xf>
    <xf numFmtId="0" fontId="3" fillId="0" borderId="0" xfId="3" applyFont="1" applyProtection="1">
      <alignment vertical="center"/>
      <protection locked="0"/>
    </xf>
    <xf numFmtId="0" fontId="3" fillId="3" borderId="2" xfId="4" applyFont="1" applyFill="1" applyBorder="1" applyAlignment="1" applyProtection="1">
      <alignment horizontal="center"/>
      <protection locked="0"/>
    </xf>
    <xf numFmtId="0" fontId="3" fillId="3" borderId="3" xfId="4" applyFont="1" applyFill="1" applyBorder="1" applyAlignment="1" applyProtection="1">
      <alignment horizontal="center"/>
      <protection locked="0"/>
    </xf>
    <xf numFmtId="0" fontId="3" fillId="0" borderId="0" xfId="3" applyFont="1" applyAlignment="1" applyProtection="1">
      <alignment horizontal="center" vertical="center"/>
      <protection locked="0"/>
    </xf>
    <xf numFmtId="0" fontId="7" fillId="4" borderId="0" xfId="4" applyFill="1" applyAlignment="1" applyProtection="1">
      <alignment horizontal="center"/>
      <protection locked="0"/>
    </xf>
    <xf numFmtId="0" fontId="7" fillId="5" borderId="4" xfId="4" applyFill="1" applyBorder="1" applyAlignment="1" applyProtection="1">
      <alignment horizontal="center"/>
      <protection locked="0"/>
    </xf>
    <xf numFmtId="0" fontId="7" fillId="0" borderId="0" xfId="4" applyAlignment="1" applyProtection="1">
      <alignment wrapText="1"/>
      <protection locked="0"/>
    </xf>
    <xf numFmtId="3" fontId="7" fillId="0" borderId="8" xfId="4" applyNumberFormat="1" applyBorder="1" applyAlignment="1" applyProtection="1">
      <alignment horizontal="right" wrapText="1"/>
      <protection locked="0"/>
    </xf>
    <xf numFmtId="3" fontId="7" fillId="0" borderId="10" xfId="4" applyNumberFormat="1" applyBorder="1" applyAlignment="1" applyProtection="1">
      <alignment horizontal="right" wrapText="1"/>
      <protection locked="0"/>
    </xf>
    <xf numFmtId="0" fontId="5" fillId="0" borderId="0" xfId="3" applyAlignment="1" applyProtection="1">
      <alignment horizontal="center" vertical="center"/>
      <protection locked="0"/>
    </xf>
    <xf numFmtId="3" fontId="7" fillId="0" borderId="14" xfId="4" applyNumberFormat="1" applyBorder="1" applyAlignment="1" applyProtection="1">
      <alignment horizontal="right" wrapText="1"/>
      <protection locked="0"/>
    </xf>
    <xf numFmtId="0" fontId="5" fillId="0" borderId="15" xfId="3" applyBorder="1" applyProtection="1">
      <alignment vertical="center"/>
      <protection locked="0"/>
    </xf>
    <xf numFmtId="0" fontId="7" fillId="0" borderId="15" xfId="4" applyBorder="1" applyAlignment="1" applyProtection="1">
      <alignment wrapText="1"/>
      <protection locked="0"/>
    </xf>
    <xf numFmtId="3" fontId="7" fillId="0" borderId="15" xfId="4" applyNumberFormat="1" applyBorder="1" applyAlignment="1" applyProtection="1">
      <alignment horizontal="right" wrapText="1"/>
      <protection locked="0"/>
    </xf>
    <xf numFmtId="0" fontId="8" fillId="0" borderId="0" xfId="3" applyFont="1" applyAlignment="1" applyProtection="1">
      <alignment vertical="center" wrapText="1"/>
      <protection locked="0"/>
    </xf>
    <xf numFmtId="0" fontId="8" fillId="0" borderId="17" xfId="3" applyFont="1" applyBorder="1" applyAlignment="1" applyProtection="1">
      <alignment vertical="center" wrapText="1"/>
      <protection locked="0"/>
    </xf>
    <xf numFmtId="0" fontId="8" fillId="0" borderId="18" xfId="3" applyFont="1" applyBorder="1" applyAlignment="1" applyProtection="1">
      <alignment vertical="center" wrapText="1"/>
      <protection locked="0"/>
    </xf>
    <xf numFmtId="0" fontId="8" fillId="0" borderId="19" xfId="3" applyFont="1" applyBorder="1" applyAlignment="1" applyProtection="1">
      <alignment vertical="center" wrapText="1"/>
      <protection locked="0"/>
    </xf>
    <xf numFmtId="0" fontId="0" fillId="0" borderId="0" xfId="0" applyProtection="1">
      <alignment vertical="center"/>
      <protection locked="0"/>
    </xf>
    <xf numFmtId="0" fontId="3" fillId="0" borderId="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2" borderId="20" xfId="3" applyFont="1" applyFill="1" applyBorder="1" applyAlignment="1">
      <alignment horizontal="center" vertical="center"/>
    </xf>
    <xf numFmtId="0" fontId="3" fillId="6" borderId="20" xfId="3" applyFont="1" applyFill="1" applyBorder="1" applyAlignment="1">
      <alignment horizontal="center" vertical="center"/>
    </xf>
    <xf numFmtId="0" fontId="3" fillId="2" borderId="23" xfId="3" applyFont="1" applyFill="1" applyBorder="1" applyAlignment="1">
      <alignment horizontal="center" vertical="center"/>
    </xf>
    <xf numFmtId="0" fontId="3" fillId="2" borderId="24" xfId="3" applyFont="1" applyFill="1" applyBorder="1" applyAlignment="1">
      <alignment horizontal="center" vertical="center"/>
    </xf>
    <xf numFmtId="0" fontId="3" fillId="0" borderId="5" xfId="3" applyFont="1" applyBorder="1" applyAlignment="1">
      <alignment horizontal="center" vertical="center"/>
    </xf>
    <xf numFmtId="49" fontId="3" fillId="0" borderId="6" xfId="4" applyNumberFormat="1" applyFont="1" applyBorder="1" applyAlignment="1">
      <alignment horizontal="center" wrapText="1"/>
    </xf>
    <xf numFmtId="3" fontId="3" fillId="0" borderId="7" xfId="4" quotePrefix="1" applyNumberFormat="1" applyFont="1" applyBorder="1" applyAlignment="1">
      <alignment horizontal="right" wrapText="1"/>
    </xf>
    <xf numFmtId="3" fontId="3" fillId="0" borderId="9" xfId="4" applyNumberFormat="1" applyFont="1" applyBorder="1" applyAlignment="1">
      <alignment horizontal="right" wrapText="1"/>
    </xf>
    <xf numFmtId="3" fontId="3" fillId="0" borderId="9" xfId="4" quotePrefix="1" applyNumberFormat="1" applyFont="1" applyBorder="1" applyAlignment="1">
      <alignment horizontal="right" wrapText="1"/>
    </xf>
    <xf numFmtId="0" fontId="3" fillId="0" borderId="11" xfId="3" applyFont="1" applyBorder="1" applyAlignment="1">
      <alignment horizontal="center" vertical="center"/>
    </xf>
    <xf numFmtId="49" fontId="3" fillId="0" borderId="12" xfId="4" applyNumberFormat="1" applyFont="1" applyBorder="1" applyAlignment="1">
      <alignment wrapText="1"/>
    </xf>
    <xf numFmtId="3" fontId="3" fillId="0" borderId="13" xfId="4" applyNumberFormat="1" applyFont="1" applyBorder="1" applyAlignment="1">
      <alignment horizontal="right" wrapText="1"/>
    </xf>
    <xf numFmtId="0" fontId="3" fillId="2" borderId="5" xfId="3" applyFont="1" applyFill="1" applyBorder="1" applyAlignment="1">
      <alignment horizontal="center" vertical="center"/>
    </xf>
    <xf numFmtId="0" fontId="3" fillId="6" borderId="5" xfId="3" applyFont="1" applyFill="1" applyBorder="1" applyAlignment="1">
      <alignment horizontal="center" vertical="center"/>
    </xf>
    <xf numFmtId="0" fontId="3" fillId="6" borderId="40" xfId="3" applyFont="1" applyFill="1" applyBorder="1" applyAlignment="1">
      <alignment horizontal="center" vertical="center"/>
    </xf>
    <xf numFmtId="0" fontId="3" fillId="0" borderId="40" xfId="3" applyFont="1" applyBorder="1" applyAlignment="1">
      <alignment horizontal="center" vertical="center"/>
    </xf>
    <xf numFmtId="0" fontId="0" fillId="0" borderId="32" xfId="0" applyBorder="1">
      <alignment vertical="center"/>
    </xf>
    <xf numFmtId="0" fontId="0" fillId="0" borderId="35" xfId="0" applyBorder="1">
      <alignment vertical="center"/>
    </xf>
    <xf numFmtId="0" fontId="0" fillId="0" borderId="33" xfId="0" applyBorder="1">
      <alignment vertical="center"/>
    </xf>
    <xf numFmtId="49" fontId="0" fillId="0" borderId="29" xfId="0" applyNumberFormat="1" applyBorder="1">
      <alignment vertical="center"/>
    </xf>
    <xf numFmtId="49" fontId="0" fillId="0" borderId="31" xfId="0" applyNumberFormat="1" applyBorder="1">
      <alignment vertical="center"/>
    </xf>
    <xf numFmtId="0" fontId="0" fillId="0" borderId="29" xfId="0" applyBorder="1">
      <alignment vertical="center"/>
    </xf>
    <xf numFmtId="0" fontId="0" fillId="0" borderId="31" xfId="0" applyBorder="1">
      <alignment vertical="center"/>
    </xf>
    <xf numFmtId="49" fontId="7" fillId="0" borderId="42" xfId="3" applyNumberFormat="1" applyFont="1" applyBorder="1" applyProtection="1">
      <alignment vertical="center"/>
      <protection locked="0"/>
    </xf>
    <xf numFmtId="49" fontId="7" fillId="0" borderId="1" xfId="3" applyNumberFormat="1" applyFont="1" applyBorder="1" applyProtection="1">
      <alignment vertical="center"/>
      <protection locked="0"/>
    </xf>
    <xf numFmtId="49" fontId="7" fillId="0" borderId="48" xfId="3" applyNumberFormat="1" applyFont="1" applyBorder="1" applyProtection="1">
      <alignment vertical="center"/>
      <protection locked="0"/>
    </xf>
    <xf numFmtId="0" fontId="7" fillId="0" borderId="42" xfId="3" applyFont="1" applyBorder="1" applyProtection="1">
      <alignment vertical="center"/>
      <protection locked="0"/>
    </xf>
    <xf numFmtId="0" fontId="7" fillId="0" borderId="42" xfId="3"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7" fillId="0" borderId="48" xfId="3" applyFont="1" applyBorder="1" applyAlignment="1" applyProtection="1">
      <alignment horizontal="center" vertical="center"/>
      <protection locked="0"/>
    </xf>
    <xf numFmtId="38" fontId="8" fillId="0" borderId="42" xfId="1" applyFont="1" applyBorder="1" applyProtection="1">
      <alignment vertical="center"/>
      <protection locked="0"/>
    </xf>
    <xf numFmtId="38" fontId="8" fillId="0" borderId="1" xfId="1" applyFont="1" applyBorder="1" applyProtection="1">
      <alignment vertical="center"/>
      <protection locked="0"/>
    </xf>
    <xf numFmtId="38" fontId="8" fillId="0" borderId="48" xfId="1" applyFont="1" applyBorder="1" applyProtection="1">
      <alignment vertical="center"/>
      <protection locked="0"/>
    </xf>
    <xf numFmtId="0" fontId="8" fillId="0" borderId="0" xfId="0" applyFont="1" applyProtection="1">
      <alignment vertical="center"/>
      <protection locked="0"/>
    </xf>
    <xf numFmtId="6" fontId="8" fillId="0" borderId="11" xfId="0" applyNumberFormat="1" applyFont="1" applyBorder="1" applyProtection="1">
      <alignment vertical="center"/>
      <protection locked="0"/>
    </xf>
    <xf numFmtId="177" fontId="8" fillId="0" borderId="1" xfId="1" applyNumberFormat="1" applyFont="1" applyBorder="1" applyAlignment="1" applyProtection="1">
      <alignment horizontal="center" vertical="center"/>
      <protection locked="0"/>
    </xf>
    <xf numFmtId="177" fontId="8" fillId="0" borderId="48" xfId="1" applyNumberFormat="1" applyFont="1" applyBorder="1" applyAlignment="1" applyProtection="1">
      <alignment horizontal="center" vertical="center"/>
      <protection locked="0"/>
    </xf>
    <xf numFmtId="0" fontId="0" fillId="0" borderId="0" xfId="0" applyAlignment="1">
      <alignment horizontal="center" vertical="center"/>
    </xf>
    <xf numFmtId="0" fontId="7" fillId="0" borderId="0" xfId="3" applyFont="1" applyAlignment="1" applyProtection="1">
      <alignment horizontal="center" vertical="center"/>
      <protection locked="0"/>
    </xf>
    <xf numFmtId="0" fontId="5" fillId="0" borderId="0" xfId="3" applyAlignment="1" applyProtection="1">
      <alignment horizontal="center" vertical="center"/>
      <protection locked="0"/>
    </xf>
    <xf numFmtId="0" fontId="2" fillId="0" borderId="0" xfId="2" applyAlignment="1" applyProtection="1">
      <alignment horizontal="center" vertical="center"/>
      <protection locked="0"/>
    </xf>
    <xf numFmtId="0" fontId="3" fillId="0" borderId="37"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10" fillId="0" borderId="0" xfId="3" applyFont="1" applyAlignment="1" applyProtection="1">
      <alignment horizontal="left" vertical="center" wrapText="1"/>
      <protection locked="0"/>
    </xf>
    <xf numFmtId="0" fontId="5" fillId="0" borderId="0" xfId="3" applyAlignment="1" applyProtection="1">
      <alignment horizontal="left" vertical="center" wrapText="1"/>
      <protection locked="0"/>
    </xf>
    <xf numFmtId="0" fontId="5" fillId="0" borderId="18" xfId="3" applyBorder="1" applyAlignment="1" applyProtection="1">
      <alignment horizontal="left" vertical="center" wrapText="1"/>
      <protection locked="0"/>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9" fillId="0" borderId="0" xfId="0" applyFont="1" applyAlignment="1">
      <alignment horizontal="center" wrapText="1"/>
    </xf>
    <xf numFmtId="0" fontId="3" fillId="0" borderId="0" xfId="0" applyFont="1" applyAlignment="1">
      <alignment horizontal="center" vertical="center" wrapText="1"/>
    </xf>
    <xf numFmtId="0" fontId="8" fillId="0" borderId="16" xfId="3" applyFont="1" applyBorder="1" applyAlignment="1" applyProtection="1">
      <alignment horizontal="center" vertical="center" wrapText="1"/>
      <protection locked="0"/>
    </xf>
    <xf numFmtId="0" fontId="8" fillId="0" borderId="0" xfId="3" applyFont="1" applyAlignment="1" applyProtection="1">
      <alignment horizontal="center" vertical="center" wrapText="1"/>
      <protection locked="0"/>
    </xf>
  </cellXfs>
  <cellStyles count="5">
    <cellStyle name="ハイパーリンク" xfId="2" builtinId="8"/>
    <cellStyle name="桁区切り" xfId="1" builtinId="6"/>
    <cellStyle name="標準" xfId="0" builtinId="0"/>
    <cellStyle name="標準 3" xfId="3" xr:uid="{0E31CB8A-3B58-47E4-86AA-C84069E6D7B6}"/>
    <cellStyle name="標準_Sheet1" xfId="4" xr:uid="{8461AC7E-30C3-4A4E-98DE-12115E21915E}"/>
  </cellStyles>
  <dxfs count="0"/>
  <tableStyles count="0" defaultTableStyle="TableStyleMedium2" defaultPivotStyle="PivotStyleLight16"/>
  <colors>
    <mruColors>
      <color rgb="FFFED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607B-0C12-4E93-89F9-E31F349A1A42}">
  <sheetPr>
    <pageSetUpPr fitToPage="1"/>
  </sheetPr>
  <dimension ref="B1:O133"/>
  <sheetViews>
    <sheetView tabSelected="1" topLeftCell="A26" zoomScale="118" zoomScaleNormal="118" workbookViewId="0">
      <selection activeCell="C37" sqref="C37:N39"/>
    </sheetView>
  </sheetViews>
  <sheetFormatPr defaultRowHeight="18.75"/>
  <cols>
    <col min="1" max="1" width="5.75" customWidth="1"/>
    <col min="2" max="2" width="3.875" style="24" customWidth="1"/>
    <col min="3" max="3" width="12.125" customWidth="1"/>
    <col min="4" max="4" width="5.5" customWidth="1"/>
    <col min="5" max="5" width="5" customWidth="1"/>
    <col min="6" max="6" width="7.625" customWidth="1"/>
    <col min="7" max="7" width="10.75" customWidth="1"/>
    <col min="8" max="8" width="24.25" customWidth="1"/>
    <col min="9" max="9" width="10" customWidth="1"/>
    <col min="10" max="10" width="5.25" customWidth="1"/>
    <col min="11" max="11" width="5.625" customWidth="1"/>
    <col min="12" max="12" width="14.125" customWidth="1"/>
    <col min="13" max="13" width="5.5" customWidth="1"/>
    <col min="14" max="14" width="8.25" customWidth="1"/>
    <col min="15" max="15" width="27.375" customWidth="1"/>
    <col min="257" max="257" width="5.75" customWidth="1"/>
    <col min="258" max="258" width="3.875" customWidth="1"/>
    <col min="259" max="259" width="12.125" customWidth="1"/>
    <col min="260" max="260" width="5.5" customWidth="1"/>
    <col min="261" max="261" width="5" customWidth="1"/>
    <col min="262" max="262" width="7.625" customWidth="1"/>
    <col min="263" max="263" width="10.75" customWidth="1"/>
    <col min="264" max="264" width="24.25" customWidth="1"/>
    <col min="265" max="265" width="12.375" customWidth="1"/>
    <col min="266" max="266" width="5.25" customWidth="1"/>
    <col min="267" max="267" width="5.625" customWidth="1"/>
    <col min="268" max="268" width="14.125" customWidth="1"/>
    <col min="269" max="269" width="5.5" customWidth="1"/>
    <col min="270" max="270" width="6.5" customWidth="1"/>
    <col min="271" max="271" width="27.375" customWidth="1"/>
    <col min="513" max="513" width="5.75" customWidth="1"/>
    <col min="514" max="514" width="3.875" customWidth="1"/>
    <col min="515" max="515" width="12.125" customWidth="1"/>
    <col min="516" max="516" width="5.5" customWidth="1"/>
    <col min="517" max="517" width="5" customWidth="1"/>
    <col min="518" max="518" width="7.625" customWidth="1"/>
    <col min="519" max="519" width="10.75" customWidth="1"/>
    <col min="520" max="520" width="24.25" customWidth="1"/>
    <col min="521" max="521" width="12.375" customWidth="1"/>
    <col min="522" max="522" width="5.25" customWidth="1"/>
    <col min="523" max="523" width="5.625" customWidth="1"/>
    <col min="524" max="524" width="14.125" customWidth="1"/>
    <col min="525" max="525" width="5.5" customWidth="1"/>
    <col min="526" max="526" width="6.5" customWidth="1"/>
    <col min="527" max="527" width="27.375" customWidth="1"/>
    <col min="769" max="769" width="5.75" customWidth="1"/>
    <col min="770" max="770" width="3.875" customWidth="1"/>
    <col min="771" max="771" width="12.125" customWidth="1"/>
    <col min="772" max="772" width="5.5" customWidth="1"/>
    <col min="773" max="773" width="5" customWidth="1"/>
    <col min="774" max="774" width="7.625" customWidth="1"/>
    <col min="775" max="775" width="10.75" customWidth="1"/>
    <col min="776" max="776" width="24.25" customWidth="1"/>
    <col min="777" max="777" width="12.375" customWidth="1"/>
    <col min="778" max="778" width="5.25" customWidth="1"/>
    <col min="779" max="779" width="5.625" customWidth="1"/>
    <col min="780" max="780" width="14.125" customWidth="1"/>
    <col min="781" max="781" width="5.5" customWidth="1"/>
    <col min="782" max="782" width="6.5" customWidth="1"/>
    <col min="783" max="783" width="27.375" customWidth="1"/>
    <col min="1025" max="1025" width="5.75" customWidth="1"/>
    <col min="1026" max="1026" width="3.875" customWidth="1"/>
    <col min="1027" max="1027" width="12.125" customWidth="1"/>
    <col min="1028" max="1028" width="5.5" customWidth="1"/>
    <col min="1029" max="1029" width="5" customWidth="1"/>
    <col min="1030" max="1030" width="7.625" customWidth="1"/>
    <col min="1031" max="1031" width="10.75" customWidth="1"/>
    <col min="1032" max="1032" width="24.25" customWidth="1"/>
    <col min="1033" max="1033" width="12.375" customWidth="1"/>
    <col min="1034" max="1034" width="5.25" customWidth="1"/>
    <col min="1035" max="1035" width="5.625" customWidth="1"/>
    <col min="1036" max="1036" width="14.125" customWidth="1"/>
    <col min="1037" max="1037" width="5.5" customWidth="1"/>
    <col min="1038" max="1038" width="6.5" customWidth="1"/>
    <col min="1039" max="1039" width="27.375" customWidth="1"/>
    <col min="1281" max="1281" width="5.75" customWidth="1"/>
    <col min="1282" max="1282" width="3.875" customWidth="1"/>
    <col min="1283" max="1283" width="12.125" customWidth="1"/>
    <col min="1284" max="1284" width="5.5" customWidth="1"/>
    <col min="1285" max="1285" width="5" customWidth="1"/>
    <col min="1286" max="1286" width="7.625" customWidth="1"/>
    <col min="1287" max="1287" width="10.75" customWidth="1"/>
    <col min="1288" max="1288" width="24.25" customWidth="1"/>
    <col min="1289" max="1289" width="12.375" customWidth="1"/>
    <col min="1290" max="1290" width="5.25" customWidth="1"/>
    <col min="1291" max="1291" width="5.625" customWidth="1"/>
    <col min="1292" max="1292" width="14.125" customWidth="1"/>
    <col min="1293" max="1293" width="5.5" customWidth="1"/>
    <col min="1294" max="1294" width="6.5" customWidth="1"/>
    <col min="1295" max="1295" width="27.375" customWidth="1"/>
    <col min="1537" max="1537" width="5.75" customWidth="1"/>
    <col min="1538" max="1538" width="3.875" customWidth="1"/>
    <col min="1539" max="1539" width="12.125" customWidth="1"/>
    <col min="1540" max="1540" width="5.5" customWidth="1"/>
    <col min="1541" max="1541" width="5" customWidth="1"/>
    <col min="1542" max="1542" width="7.625" customWidth="1"/>
    <col min="1543" max="1543" width="10.75" customWidth="1"/>
    <col min="1544" max="1544" width="24.25" customWidth="1"/>
    <col min="1545" max="1545" width="12.375" customWidth="1"/>
    <col min="1546" max="1546" width="5.25" customWidth="1"/>
    <col min="1547" max="1547" width="5.625" customWidth="1"/>
    <col min="1548" max="1548" width="14.125" customWidth="1"/>
    <col min="1549" max="1549" width="5.5" customWidth="1"/>
    <col min="1550" max="1550" width="6.5" customWidth="1"/>
    <col min="1551" max="1551" width="27.375" customWidth="1"/>
    <col min="1793" max="1793" width="5.75" customWidth="1"/>
    <col min="1794" max="1794" width="3.875" customWidth="1"/>
    <col min="1795" max="1795" width="12.125" customWidth="1"/>
    <col min="1796" max="1796" width="5.5" customWidth="1"/>
    <col min="1797" max="1797" width="5" customWidth="1"/>
    <col min="1798" max="1798" width="7.625" customWidth="1"/>
    <col min="1799" max="1799" width="10.75" customWidth="1"/>
    <col min="1800" max="1800" width="24.25" customWidth="1"/>
    <col min="1801" max="1801" width="12.375" customWidth="1"/>
    <col min="1802" max="1802" width="5.25" customWidth="1"/>
    <col min="1803" max="1803" width="5.625" customWidth="1"/>
    <col min="1804" max="1804" width="14.125" customWidth="1"/>
    <col min="1805" max="1805" width="5.5" customWidth="1"/>
    <col min="1806" max="1806" width="6.5" customWidth="1"/>
    <col min="1807" max="1807" width="27.375" customWidth="1"/>
    <col min="2049" max="2049" width="5.75" customWidth="1"/>
    <col min="2050" max="2050" width="3.875" customWidth="1"/>
    <col min="2051" max="2051" width="12.125" customWidth="1"/>
    <col min="2052" max="2052" width="5.5" customWidth="1"/>
    <col min="2053" max="2053" width="5" customWidth="1"/>
    <col min="2054" max="2054" width="7.625" customWidth="1"/>
    <col min="2055" max="2055" width="10.75" customWidth="1"/>
    <col min="2056" max="2056" width="24.25" customWidth="1"/>
    <col min="2057" max="2057" width="12.375" customWidth="1"/>
    <col min="2058" max="2058" width="5.25" customWidth="1"/>
    <col min="2059" max="2059" width="5.625" customWidth="1"/>
    <col min="2060" max="2060" width="14.125" customWidth="1"/>
    <col min="2061" max="2061" width="5.5" customWidth="1"/>
    <col min="2062" max="2062" width="6.5" customWidth="1"/>
    <col min="2063" max="2063" width="27.375" customWidth="1"/>
    <col min="2305" max="2305" width="5.75" customWidth="1"/>
    <col min="2306" max="2306" width="3.875" customWidth="1"/>
    <col min="2307" max="2307" width="12.125" customWidth="1"/>
    <col min="2308" max="2308" width="5.5" customWidth="1"/>
    <col min="2309" max="2309" width="5" customWidth="1"/>
    <col min="2310" max="2310" width="7.625" customWidth="1"/>
    <col min="2311" max="2311" width="10.75" customWidth="1"/>
    <col min="2312" max="2312" width="24.25" customWidth="1"/>
    <col min="2313" max="2313" width="12.375" customWidth="1"/>
    <col min="2314" max="2314" width="5.25" customWidth="1"/>
    <col min="2315" max="2315" width="5.625" customWidth="1"/>
    <col min="2316" max="2316" width="14.125" customWidth="1"/>
    <col min="2317" max="2317" width="5.5" customWidth="1"/>
    <col min="2318" max="2318" width="6.5" customWidth="1"/>
    <col min="2319" max="2319" width="27.375" customWidth="1"/>
    <col min="2561" max="2561" width="5.75" customWidth="1"/>
    <col min="2562" max="2562" width="3.875" customWidth="1"/>
    <col min="2563" max="2563" width="12.125" customWidth="1"/>
    <col min="2564" max="2564" width="5.5" customWidth="1"/>
    <col min="2565" max="2565" width="5" customWidth="1"/>
    <col min="2566" max="2566" width="7.625" customWidth="1"/>
    <col min="2567" max="2567" width="10.75" customWidth="1"/>
    <col min="2568" max="2568" width="24.25" customWidth="1"/>
    <col min="2569" max="2569" width="12.375" customWidth="1"/>
    <col min="2570" max="2570" width="5.25" customWidth="1"/>
    <col min="2571" max="2571" width="5.625" customWidth="1"/>
    <col min="2572" max="2572" width="14.125" customWidth="1"/>
    <col min="2573" max="2573" width="5.5" customWidth="1"/>
    <col min="2574" max="2574" width="6.5" customWidth="1"/>
    <col min="2575" max="2575" width="27.375" customWidth="1"/>
    <col min="2817" max="2817" width="5.75" customWidth="1"/>
    <col min="2818" max="2818" width="3.875" customWidth="1"/>
    <col min="2819" max="2819" width="12.125" customWidth="1"/>
    <col min="2820" max="2820" width="5.5" customWidth="1"/>
    <col min="2821" max="2821" width="5" customWidth="1"/>
    <col min="2822" max="2822" width="7.625" customWidth="1"/>
    <col min="2823" max="2823" width="10.75" customWidth="1"/>
    <col min="2824" max="2824" width="24.25" customWidth="1"/>
    <col min="2825" max="2825" width="12.375" customWidth="1"/>
    <col min="2826" max="2826" width="5.25" customWidth="1"/>
    <col min="2827" max="2827" width="5.625" customWidth="1"/>
    <col min="2828" max="2828" width="14.125" customWidth="1"/>
    <col min="2829" max="2829" width="5.5" customWidth="1"/>
    <col min="2830" max="2830" width="6.5" customWidth="1"/>
    <col min="2831" max="2831" width="27.375" customWidth="1"/>
    <col min="3073" max="3073" width="5.75" customWidth="1"/>
    <col min="3074" max="3074" width="3.875" customWidth="1"/>
    <col min="3075" max="3075" width="12.125" customWidth="1"/>
    <col min="3076" max="3076" width="5.5" customWidth="1"/>
    <col min="3077" max="3077" width="5" customWidth="1"/>
    <col min="3078" max="3078" width="7.625" customWidth="1"/>
    <col min="3079" max="3079" width="10.75" customWidth="1"/>
    <col min="3080" max="3080" width="24.25" customWidth="1"/>
    <col min="3081" max="3081" width="12.375" customWidth="1"/>
    <col min="3082" max="3082" width="5.25" customWidth="1"/>
    <col min="3083" max="3083" width="5.625" customWidth="1"/>
    <col min="3084" max="3084" width="14.125" customWidth="1"/>
    <col min="3085" max="3085" width="5.5" customWidth="1"/>
    <col min="3086" max="3086" width="6.5" customWidth="1"/>
    <col min="3087" max="3087" width="27.375" customWidth="1"/>
    <col min="3329" max="3329" width="5.75" customWidth="1"/>
    <col min="3330" max="3330" width="3.875" customWidth="1"/>
    <col min="3331" max="3331" width="12.125" customWidth="1"/>
    <col min="3332" max="3332" width="5.5" customWidth="1"/>
    <col min="3333" max="3333" width="5" customWidth="1"/>
    <col min="3334" max="3334" width="7.625" customWidth="1"/>
    <col min="3335" max="3335" width="10.75" customWidth="1"/>
    <col min="3336" max="3336" width="24.25" customWidth="1"/>
    <col min="3337" max="3337" width="12.375" customWidth="1"/>
    <col min="3338" max="3338" width="5.25" customWidth="1"/>
    <col min="3339" max="3339" width="5.625" customWidth="1"/>
    <col min="3340" max="3340" width="14.125" customWidth="1"/>
    <col min="3341" max="3341" width="5.5" customWidth="1"/>
    <col min="3342" max="3342" width="6.5" customWidth="1"/>
    <col min="3343" max="3343" width="27.375" customWidth="1"/>
    <col min="3585" max="3585" width="5.75" customWidth="1"/>
    <col min="3586" max="3586" width="3.875" customWidth="1"/>
    <col min="3587" max="3587" width="12.125" customWidth="1"/>
    <col min="3588" max="3588" width="5.5" customWidth="1"/>
    <col min="3589" max="3589" width="5" customWidth="1"/>
    <col min="3590" max="3590" width="7.625" customWidth="1"/>
    <col min="3591" max="3591" width="10.75" customWidth="1"/>
    <col min="3592" max="3592" width="24.25" customWidth="1"/>
    <col min="3593" max="3593" width="12.375" customWidth="1"/>
    <col min="3594" max="3594" width="5.25" customWidth="1"/>
    <col min="3595" max="3595" width="5.625" customWidth="1"/>
    <col min="3596" max="3596" width="14.125" customWidth="1"/>
    <col min="3597" max="3597" width="5.5" customWidth="1"/>
    <col min="3598" max="3598" width="6.5" customWidth="1"/>
    <col min="3599" max="3599" width="27.375" customWidth="1"/>
    <col min="3841" max="3841" width="5.75" customWidth="1"/>
    <col min="3842" max="3842" width="3.875" customWidth="1"/>
    <col min="3843" max="3843" width="12.125" customWidth="1"/>
    <col min="3844" max="3844" width="5.5" customWidth="1"/>
    <col min="3845" max="3845" width="5" customWidth="1"/>
    <col min="3846" max="3846" width="7.625" customWidth="1"/>
    <col min="3847" max="3847" width="10.75" customWidth="1"/>
    <col min="3848" max="3848" width="24.25" customWidth="1"/>
    <col min="3849" max="3849" width="12.375" customWidth="1"/>
    <col min="3850" max="3850" width="5.25" customWidth="1"/>
    <col min="3851" max="3851" width="5.625" customWidth="1"/>
    <col min="3852" max="3852" width="14.125" customWidth="1"/>
    <col min="3853" max="3853" width="5.5" customWidth="1"/>
    <col min="3854" max="3854" width="6.5" customWidth="1"/>
    <col min="3855" max="3855" width="27.375" customWidth="1"/>
    <col min="4097" max="4097" width="5.75" customWidth="1"/>
    <col min="4098" max="4098" width="3.875" customWidth="1"/>
    <col min="4099" max="4099" width="12.125" customWidth="1"/>
    <col min="4100" max="4100" width="5.5" customWidth="1"/>
    <col min="4101" max="4101" width="5" customWidth="1"/>
    <col min="4102" max="4102" width="7.625" customWidth="1"/>
    <col min="4103" max="4103" width="10.75" customWidth="1"/>
    <col min="4104" max="4104" width="24.25" customWidth="1"/>
    <col min="4105" max="4105" width="12.375" customWidth="1"/>
    <col min="4106" max="4106" width="5.25" customWidth="1"/>
    <col min="4107" max="4107" width="5.625" customWidth="1"/>
    <col min="4108" max="4108" width="14.125" customWidth="1"/>
    <col min="4109" max="4109" width="5.5" customWidth="1"/>
    <col min="4110" max="4110" width="6.5" customWidth="1"/>
    <col min="4111" max="4111" width="27.375" customWidth="1"/>
    <col min="4353" max="4353" width="5.75" customWidth="1"/>
    <col min="4354" max="4354" width="3.875" customWidth="1"/>
    <col min="4355" max="4355" width="12.125" customWidth="1"/>
    <col min="4356" max="4356" width="5.5" customWidth="1"/>
    <col min="4357" max="4357" width="5" customWidth="1"/>
    <col min="4358" max="4358" width="7.625" customWidth="1"/>
    <col min="4359" max="4359" width="10.75" customWidth="1"/>
    <col min="4360" max="4360" width="24.25" customWidth="1"/>
    <col min="4361" max="4361" width="12.375" customWidth="1"/>
    <col min="4362" max="4362" width="5.25" customWidth="1"/>
    <col min="4363" max="4363" width="5.625" customWidth="1"/>
    <col min="4364" max="4364" width="14.125" customWidth="1"/>
    <col min="4365" max="4365" width="5.5" customWidth="1"/>
    <col min="4366" max="4366" width="6.5" customWidth="1"/>
    <col min="4367" max="4367" width="27.375" customWidth="1"/>
    <col min="4609" max="4609" width="5.75" customWidth="1"/>
    <col min="4610" max="4610" width="3.875" customWidth="1"/>
    <col min="4611" max="4611" width="12.125" customWidth="1"/>
    <col min="4612" max="4612" width="5.5" customWidth="1"/>
    <col min="4613" max="4613" width="5" customWidth="1"/>
    <col min="4614" max="4614" width="7.625" customWidth="1"/>
    <col min="4615" max="4615" width="10.75" customWidth="1"/>
    <col min="4616" max="4616" width="24.25" customWidth="1"/>
    <col min="4617" max="4617" width="12.375" customWidth="1"/>
    <col min="4618" max="4618" width="5.25" customWidth="1"/>
    <col min="4619" max="4619" width="5.625" customWidth="1"/>
    <col min="4620" max="4620" width="14.125" customWidth="1"/>
    <col min="4621" max="4621" width="5.5" customWidth="1"/>
    <col min="4622" max="4622" width="6.5" customWidth="1"/>
    <col min="4623" max="4623" width="27.375" customWidth="1"/>
    <col min="4865" max="4865" width="5.75" customWidth="1"/>
    <col min="4866" max="4866" width="3.875" customWidth="1"/>
    <col min="4867" max="4867" width="12.125" customWidth="1"/>
    <col min="4868" max="4868" width="5.5" customWidth="1"/>
    <col min="4869" max="4869" width="5" customWidth="1"/>
    <col min="4870" max="4870" width="7.625" customWidth="1"/>
    <col min="4871" max="4871" width="10.75" customWidth="1"/>
    <col min="4872" max="4872" width="24.25" customWidth="1"/>
    <col min="4873" max="4873" width="12.375" customWidth="1"/>
    <col min="4874" max="4874" width="5.25" customWidth="1"/>
    <col min="4875" max="4875" width="5.625" customWidth="1"/>
    <col min="4876" max="4876" width="14.125" customWidth="1"/>
    <col min="4877" max="4877" width="5.5" customWidth="1"/>
    <col min="4878" max="4878" width="6.5" customWidth="1"/>
    <col min="4879" max="4879" width="27.375" customWidth="1"/>
    <col min="5121" max="5121" width="5.75" customWidth="1"/>
    <col min="5122" max="5122" width="3.875" customWidth="1"/>
    <col min="5123" max="5123" width="12.125" customWidth="1"/>
    <col min="5124" max="5124" width="5.5" customWidth="1"/>
    <col min="5125" max="5125" width="5" customWidth="1"/>
    <col min="5126" max="5126" width="7.625" customWidth="1"/>
    <col min="5127" max="5127" width="10.75" customWidth="1"/>
    <col min="5128" max="5128" width="24.25" customWidth="1"/>
    <col min="5129" max="5129" width="12.375" customWidth="1"/>
    <col min="5130" max="5130" width="5.25" customWidth="1"/>
    <col min="5131" max="5131" width="5.625" customWidth="1"/>
    <col min="5132" max="5132" width="14.125" customWidth="1"/>
    <col min="5133" max="5133" width="5.5" customWidth="1"/>
    <col min="5134" max="5134" width="6.5" customWidth="1"/>
    <col min="5135" max="5135" width="27.375" customWidth="1"/>
    <col min="5377" max="5377" width="5.75" customWidth="1"/>
    <col min="5378" max="5378" width="3.875" customWidth="1"/>
    <col min="5379" max="5379" width="12.125" customWidth="1"/>
    <col min="5380" max="5380" width="5.5" customWidth="1"/>
    <col min="5381" max="5381" width="5" customWidth="1"/>
    <col min="5382" max="5382" width="7.625" customWidth="1"/>
    <col min="5383" max="5383" width="10.75" customWidth="1"/>
    <col min="5384" max="5384" width="24.25" customWidth="1"/>
    <col min="5385" max="5385" width="12.375" customWidth="1"/>
    <col min="5386" max="5386" width="5.25" customWidth="1"/>
    <col min="5387" max="5387" width="5.625" customWidth="1"/>
    <col min="5388" max="5388" width="14.125" customWidth="1"/>
    <col min="5389" max="5389" width="5.5" customWidth="1"/>
    <col min="5390" max="5390" width="6.5" customWidth="1"/>
    <col min="5391" max="5391" width="27.375" customWidth="1"/>
    <col min="5633" max="5633" width="5.75" customWidth="1"/>
    <col min="5634" max="5634" width="3.875" customWidth="1"/>
    <col min="5635" max="5635" width="12.125" customWidth="1"/>
    <col min="5636" max="5636" width="5.5" customWidth="1"/>
    <col min="5637" max="5637" width="5" customWidth="1"/>
    <col min="5638" max="5638" width="7.625" customWidth="1"/>
    <col min="5639" max="5639" width="10.75" customWidth="1"/>
    <col min="5640" max="5640" width="24.25" customWidth="1"/>
    <col min="5641" max="5641" width="12.375" customWidth="1"/>
    <col min="5642" max="5642" width="5.25" customWidth="1"/>
    <col min="5643" max="5643" width="5.625" customWidth="1"/>
    <col min="5644" max="5644" width="14.125" customWidth="1"/>
    <col min="5645" max="5645" width="5.5" customWidth="1"/>
    <col min="5646" max="5646" width="6.5" customWidth="1"/>
    <col min="5647" max="5647" width="27.375" customWidth="1"/>
    <col min="5889" max="5889" width="5.75" customWidth="1"/>
    <col min="5890" max="5890" width="3.875" customWidth="1"/>
    <col min="5891" max="5891" width="12.125" customWidth="1"/>
    <col min="5892" max="5892" width="5.5" customWidth="1"/>
    <col min="5893" max="5893" width="5" customWidth="1"/>
    <col min="5894" max="5894" width="7.625" customWidth="1"/>
    <col min="5895" max="5895" width="10.75" customWidth="1"/>
    <col min="5896" max="5896" width="24.25" customWidth="1"/>
    <col min="5897" max="5897" width="12.375" customWidth="1"/>
    <col min="5898" max="5898" width="5.25" customWidth="1"/>
    <col min="5899" max="5899" width="5.625" customWidth="1"/>
    <col min="5900" max="5900" width="14.125" customWidth="1"/>
    <col min="5901" max="5901" width="5.5" customWidth="1"/>
    <col min="5902" max="5902" width="6.5" customWidth="1"/>
    <col min="5903" max="5903" width="27.375" customWidth="1"/>
    <col min="6145" max="6145" width="5.75" customWidth="1"/>
    <col min="6146" max="6146" width="3.875" customWidth="1"/>
    <col min="6147" max="6147" width="12.125" customWidth="1"/>
    <col min="6148" max="6148" width="5.5" customWidth="1"/>
    <col min="6149" max="6149" width="5" customWidth="1"/>
    <col min="6150" max="6150" width="7.625" customWidth="1"/>
    <col min="6151" max="6151" width="10.75" customWidth="1"/>
    <col min="6152" max="6152" width="24.25" customWidth="1"/>
    <col min="6153" max="6153" width="12.375" customWidth="1"/>
    <col min="6154" max="6154" width="5.25" customWidth="1"/>
    <col min="6155" max="6155" width="5.625" customWidth="1"/>
    <col min="6156" max="6156" width="14.125" customWidth="1"/>
    <col min="6157" max="6157" width="5.5" customWidth="1"/>
    <col min="6158" max="6158" width="6.5" customWidth="1"/>
    <col min="6159" max="6159" width="27.375" customWidth="1"/>
    <col min="6401" max="6401" width="5.75" customWidth="1"/>
    <col min="6402" max="6402" width="3.875" customWidth="1"/>
    <col min="6403" max="6403" width="12.125" customWidth="1"/>
    <col min="6404" max="6404" width="5.5" customWidth="1"/>
    <col min="6405" max="6405" width="5" customWidth="1"/>
    <col min="6406" max="6406" width="7.625" customWidth="1"/>
    <col min="6407" max="6407" width="10.75" customWidth="1"/>
    <col min="6408" max="6408" width="24.25" customWidth="1"/>
    <col min="6409" max="6409" width="12.375" customWidth="1"/>
    <col min="6410" max="6410" width="5.25" customWidth="1"/>
    <col min="6411" max="6411" width="5.625" customWidth="1"/>
    <col min="6412" max="6412" width="14.125" customWidth="1"/>
    <col min="6413" max="6413" width="5.5" customWidth="1"/>
    <col min="6414" max="6414" width="6.5" customWidth="1"/>
    <col min="6415" max="6415" width="27.375" customWidth="1"/>
    <col min="6657" max="6657" width="5.75" customWidth="1"/>
    <col min="6658" max="6658" width="3.875" customWidth="1"/>
    <col min="6659" max="6659" width="12.125" customWidth="1"/>
    <col min="6660" max="6660" width="5.5" customWidth="1"/>
    <col min="6661" max="6661" width="5" customWidth="1"/>
    <col min="6662" max="6662" width="7.625" customWidth="1"/>
    <col min="6663" max="6663" width="10.75" customWidth="1"/>
    <col min="6664" max="6664" width="24.25" customWidth="1"/>
    <col min="6665" max="6665" width="12.375" customWidth="1"/>
    <col min="6666" max="6666" width="5.25" customWidth="1"/>
    <col min="6667" max="6667" width="5.625" customWidth="1"/>
    <col min="6668" max="6668" width="14.125" customWidth="1"/>
    <col min="6669" max="6669" width="5.5" customWidth="1"/>
    <col min="6670" max="6670" width="6.5" customWidth="1"/>
    <col min="6671" max="6671" width="27.375" customWidth="1"/>
    <col min="6913" max="6913" width="5.75" customWidth="1"/>
    <col min="6914" max="6914" width="3.875" customWidth="1"/>
    <col min="6915" max="6915" width="12.125" customWidth="1"/>
    <col min="6916" max="6916" width="5.5" customWidth="1"/>
    <col min="6917" max="6917" width="5" customWidth="1"/>
    <col min="6918" max="6918" width="7.625" customWidth="1"/>
    <col min="6919" max="6919" width="10.75" customWidth="1"/>
    <col min="6920" max="6920" width="24.25" customWidth="1"/>
    <col min="6921" max="6921" width="12.375" customWidth="1"/>
    <col min="6922" max="6922" width="5.25" customWidth="1"/>
    <col min="6923" max="6923" width="5.625" customWidth="1"/>
    <col min="6924" max="6924" width="14.125" customWidth="1"/>
    <col min="6925" max="6925" width="5.5" customWidth="1"/>
    <col min="6926" max="6926" width="6.5" customWidth="1"/>
    <col min="6927" max="6927" width="27.375" customWidth="1"/>
    <col min="7169" max="7169" width="5.75" customWidth="1"/>
    <col min="7170" max="7170" width="3.875" customWidth="1"/>
    <col min="7171" max="7171" width="12.125" customWidth="1"/>
    <col min="7172" max="7172" width="5.5" customWidth="1"/>
    <col min="7173" max="7173" width="5" customWidth="1"/>
    <col min="7174" max="7174" width="7.625" customWidth="1"/>
    <col min="7175" max="7175" width="10.75" customWidth="1"/>
    <col min="7176" max="7176" width="24.25" customWidth="1"/>
    <col min="7177" max="7177" width="12.375" customWidth="1"/>
    <col min="7178" max="7178" width="5.25" customWidth="1"/>
    <col min="7179" max="7179" width="5.625" customWidth="1"/>
    <col min="7180" max="7180" width="14.125" customWidth="1"/>
    <col min="7181" max="7181" width="5.5" customWidth="1"/>
    <col min="7182" max="7182" width="6.5" customWidth="1"/>
    <col min="7183" max="7183" width="27.375" customWidth="1"/>
    <col min="7425" max="7425" width="5.75" customWidth="1"/>
    <col min="7426" max="7426" width="3.875" customWidth="1"/>
    <col min="7427" max="7427" width="12.125" customWidth="1"/>
    <col min="7428" max="7428" width="5.5" customWidth="1"/>
    <col min="7429" max="7429" width="5" customWidth="1"/>
    <col min="7430" max="7430" width="7.625" customWidth="1"/>
    <col min="7431" max="7431" width="10.75" customWidth="1"/>
    <col min="7432" max="7432" width="24.25" customWidth="1"/>
    <col min="7433" max="7433" width="12.375" customWidth="1"/>
    <col min="7434" max="7434" width="5.25" customWidth="1"/>
    <col min="7435" max="7435" width="5.625" customWidth="1"/>
    <col min="7436" max="7436" width="14.125" customWidth="1"/>
    <col min="7437" max="7437" width="5.5" customWidth="1"/>
    <col min="7438" max="7438" width="6.5" customWidth="1"/>
    <col min="7439" max="7439" width="27.375" customWidth="1"/>
    <col min="7681" max="7681" width="5.75" customWidth="1"/>
    <col min="7682" max="7682" width="3.875" customWidth="1"/>
    <col min="7683" max="7683" width="12.125" customWidth="1"/>
    <col min="7684" max="7684" width="5.5" customWidth="1"/>
    <col min="7685" max="7685" width="5" customWidth="1"/>
    <col min="7686" max="7686" width="7.625" customWidth="1"/>
    <col min="7687" max="7687" width="10.75" customWidth="1"/>
    <col min="7688" max="7688" width="24.25" customWidth="1"/>
    <col min="7689" max="7689" width="12.375" customWidth="1"/>
    <col min="7690" max="7690" width="5.25" customWidth="1"/>
    <col min="7691" max="7691" width="5.625" customWidth="1"/>
    <col min="7692" max="7692" width="14.125" customWidth="1"/>
    <col min="7693" max="7693" width="5.5" customWidth="1"/>
    <col min="7694" max="7694" width="6.5" customWidth="1"/>
    <col min="7695" max="7695" width="27.375" customWidth="1"/>
    <col min="7937" max="7937" width="5.75" customWidth="1"/>
    <col min="7938" max="7938" width="3.875" customWidth="1"/>
    <col min="7939" max="7939" width="12.125" customWidth="1"/>
    <col min="7940" max="7940" width="5.5" customWidth="1"/>
    <col min="7941" max="7941" width="5" customWidth="1"/>
    <col min="7942" max="7942" width="7.625" customWidth="1"/>
    <col min="7943" max="7943" width="10.75" customWidth="1"/>
    <col min="7944" max="7944" width="24.25" customWidth="1"/>
    <col min="7945" max="7945" width="12.375" customWidth="1"/>
    <col min="7946" max="7946" width="5.25" customWidth="1"/>
    <col min="7947" max="7947" width="5.625" customWidth="1"/>
    <col min="7948" max="7948" width="14.125" customWidth="1"/>
    <col min="7949" max="7949" width="5.5" customWidth="1"/>
    <col min="7950" max="7950" width="6.5" customWidth="1"/>
    <col min="7951" max="7951" width="27.375" customWidth="1"/>
    <col min="8193" max="8193" width="5.75" customWidth="1"/>
    <col min="8194" max="8194" width="3.875" customWidth="1"/>
    <col min="8195" max="8195" width="12.125" customWidth="1"/>
    <col min="8196" max="8196" width="5.5" customWidth="1"/>
    <col min="8197" max="8197" width="5" customWidth="1"/>
    <col min="8198" max="8198" width="7.625" customWidth="1"/>
    <col min="8199" max="8199" width="10.75" customWidth="1"/>
    <col min="8200" max="8200" width="24.25" customWidth="1"/>
    <col min="8201" max="8201" width="12.375" customWidth="1"/>
    <col min="8202" max="8202" width="5.25" customWidth="1"/>
    <col min="8203" max="8203" width="5.625" customWidth="1"/>
    <col min="8204" max="8204" width="14.125" customWidth="1"/>
    <col min="8205" max="8205" width="5.5" customWidth="1"/>
    <col min="8206" max="8206" width="6.5" customWidth="1"/>
    <col min="8207" max="8207" width="27.375" customWidth="1"/>
    <col min="8449" max="8449" width="5.75" customWidth="1"/>
    <col min="8450" max="8450" width="3.875" customWidth="1"/>
    <col min="8451" max="8451" width="12.125" customWidth="1"/>
    <col min="8452" max="8452" width="5.5" customWidth="1"/>
    <col min="8453" max="8453" width="5" customWidth="1"/>
    <col min="8454" max="8454" width="7.625" customWidth="1"/>
    <col min="8455" max="8455" width="10.75" customWidth="1"/>
    <col min="8456" max="8456" width="24.25" customWidth="1"/>
    <col min="8457" max="8457" width="12.375" customWidth="1"/>
    <col min="8458" max="8458" width="5.25" customWidth="1"/>
    <col min="8459" max="8459" width="5.625" customWidth="1"/>
    <col min="8460" max="8460" width="14.125" customWidth="1"/>
    <col min="8461" max="8461" width="5.5" customWidth="1"/>
    <col min="8462" max="8462" width="6.5" customWidth="1"/>
    <col min="8463" max="8463" width="27.375" customWidth="1"/>
    <col min="8705" max="8705" width="5.75" customWidth="1"/>
    <col min="8706" max="8706" width="3.875" customWidth="1"/>
    <col min="8707" max="8707" width="12.125" customWidth="1"/>
    <col min="8708" max="8708" width="5.5" customWidth="1"/>
    <col min="8709" max="8709" width="5" customWidth="1"/>
    <col min="8710" max="8710" width="7.625" customWidth="1"/>
    <col min="8711" max="8711" width="10.75" customWidth="1"/>
    <col min="8712" max="8712" width="24.25" customWidth="1"/>
    <col min="8713" max="8713" width="12.375" customWidth="1"/>
    <col min="8714" max="8714" width="5.25" customWidth="1"/>
    <col min="8715" max="8715" width="5.625" customWidth="1"/>
    <col min="8716" max="8716" width="14.125" customWidth="1"/>
    <col min="8717" max="8717" width="5.5" customWidth="1"/>
    <col min="8718" max="8718" width="6.5" customWidth="1"/>
    <col min="8719" max="8719" width="27.375" customWidth="1"/>
    <col min="8961" max="8961" width="5.75" customWidth="1"/>
    <col min="8962" max="8962" width="3.875" customWidth="1"/>
    <col min="8963" max="8963" width="12.125" customWidth="1"/>
    <col min="8964" max="8964" width="5.5" customWidth="1"/>
    <col min="8965" max="8965" width="5" customWidth="1"/>
    <col min="8966" max="8966" width="7.625" customWidth="1"/>
    <col min="8967" max="8967" width="10.75" customWidth="1"/>
    <col min="8968" max="8968" width="24.25" customWidth="1"/>
    <col min="8969" max="8969" width="12.375" customWidth="1"/>
    <col min="8970" max="8970" width="5.25" customWidth="1"/>
    <col min="8971" max="8971" width="5.625" customWidth="1"/>
    <col min="8972" max="8972" width="14.125" customWidth="1"/>
    <col min="8973" max="8973" width="5.5" customWidth="1"/>
    <col min="8974" max="8974" width="6.5" customWidth="1"/>
    <col min="8975" max="8975" width="27.375" customWidth="1"/>
    <col min="9217" max="9217" width="5.75" customWidth="1"/>
    <col min="9218" max="9218" width="3.875" customWidth="1"/>
    <col min="9219" max="9219" width="12.125" customWidth="1"/>
    <col min="9220" max="9220" width="5.5" customWidth="1"/>
    <col min="9221" max="9221" width="5" customWidth="1"/>
    <col min="9222" max="9222" width="7.625" customWidth="1"/>
    <col min="9223" max="9223" width="10.75" customWidth="1"/>
    <col min="9224" max="9224" width="24.25" customWidth="1"/>
    <col min="9225" max="9225" width="12.375" customWidth="1"/>
    <col min="9226" max="9226" width="5.25" customWidth="1"/>
    <col min="9227" max="9227" width="5.625" customWidth="1"/>
    <col min="9228" max="9228" width="14.125" customWidth="1"/>
    <col min="9229" max="9229" width="5.5" customWidth="1"/>
    <col min="9230" max="9230" width="6.5" customWidth="1"/>
    <col min="9231" max="9231" width="27.375" customWidth="1"/>
    <col min="9473" max="9473" width="5.75" customWidth="1"/>
    <col min="9474" max="9474" width="3.875" customWidth="1"/>
    <col min="9475" max="9475" width="12.125" customWidth="1"/>
    <col min="9476" max="9476" width="5.5" customWidth="1"/>
    <col min="9477" max="9477" width="5" customWidth="1"/>
    <col min="9478" max="9478" width="7.625" customWidth="1"/>
    <col min="9479" max="9479" width="10.75" customWidth="1"/>
    <col min="9480" max="9480" width="24.25" customWidth="1"/>
    <col min="9481" max="9481" width="12.375" customWidth="1"/>
    <col min="9482" max="9482" width="5.25" customWidth="1"/>
    <col min="9483" max="9483" width="5.625" customWidth="1"/>
    <col min="9484" max="9484" width="14.125" customWidth="1"/>
    <col min="9485" max="9485" width="5.5" customWidth="1"/>
    <col min="9486" max="9486" width="6.5" customWidth="1"/>
    <col min="9487" max="9487" width="27.375" customWidth="1"/>
    <col min="9729" max="9729" width="5.75" customWidth="1"/>
    <col min="9730" max="9730" width="3.875" customWidth="1"/>
    <col min="9731" max="9731" width="12.125" customWidth="1"/>
    <col min="9732" max="9732" width="5.5" customWidth="1"/>
    <col min="9733" max="9733" width="5" customWidth="1"/>
    <col min="9734" max="9734" width="7.625" customWidth="1"/>
    <col min="9735" max="9735" width="10.75" customWidth="1"/>
    <col min="9736" max="9736" width="24.25" customWidth="1"/>
    <col min="9737" max="9737" width="12.375" customWidth="1"/>
    <col min="9738" max="9738" width="5.25" customWidth="1"/>
    <col min="9739" max="9739" width="5.625" customWidth="1"/>
    <col min="9740" max="9740" width="14.125" customWidth="1"/>
    <col min="9741" max="9741" width="5.5" customWidth="1"/>
    <col min="9742" max="9742" width="6.5" customWidth="1"/>
    <col min="9743" max="9743" width="27.375" customWidth="1"/>
    <col min="9985" max="9985" width="5.75" customWidth="1"/>
    <col min="9986" max="9986" width="3.875" customWidth="1"/>
    <col min="9987" max="9987" width="12.125" customWidth="1"/>
    <col min="9988" max="9988" width="5.5" customWidth="1"/>
    <col min="9989" max="9989" width="5" customWidth="1"/>
    <col min="9990" max="9990" width="7.625" customWidth="1"/>
    <col min="9991" max="9991" width="10.75" customWidth="1"/>
    <col min="9992" max="9992" width="24.25" customWidth="1"/>
    <col min="9993" max="9993" width="12.375" customWidth="1"/>
    <col min="9994" max="9994" width="5.25" customWidth="1"/>
    <col min="9995" max="9995" width="5.625" customWidth="1"/>
    <col min="9996" max="9996" width="14.125" customWidth="1"/>
    <col min="9997" max="9997" width="5.5" customWidth="1"/>
    <col min="9998" max="9998" width="6.5" customWidth="1"/>
    <col min="9999" max="9999" width="27.375" customWidth="1"/>
    <col min="10241" max="10241" width="5.75" customWidth="1"/>
    <col min="10242" max="10242" width="3.875" customWidth="1"/>
    <col min="10243" max="10243" width="12.125" customWidth="1"/>
    <col min="10244" max="10244" width="5.5" customWidth="1"/>
    <col min="10245" max="10245" width="5" customWidth="1"/>
    <col min="10246" max="10246" width="7.625" customWidth="1"/>
    <col min="10247" max="10247" width="10.75" customWidth="1"/>
    <col min="10248" max="10248" width="24.25" customWidth="1"/>
    <col min="10249" max="10249" width="12.375" customWidth="1"/>
    <col min="10250" max="10250" width="5.25" customWidth="1"/>
    <col min="10251" max="10251" width="5.625" customWidth="1"/>
    <col min="10252" max="10252" width="14.125" customWidth="1"/>
    <col min="10253" max="10253" width="5.5" customWidth="1"/>
    <col min="10254" max="10254" width="6.5" customWidth="1"/>
    <col min="10255" max="10255" width="27.375" customWidth="1"/>
    <col min="10497" max="10497" width="5.75" customWidth="1"/>
    <col min="10498" max="10498" width="3.875" customWidth="1"/>
    <col min="10499" max="10499" width="12.125" customWidth="1"/>
    <col min="10500" max="10500" width="5.5" customWidth="1"/>
    <col min="10501" max="10501" width="5" customWidth="1"/>
    <col min="10502" max="10502" width="7.625" customWidth="1"/>
    <col min="10503" max="10503" width="10.75" customWidth="1"/>
    <col min="10504" max="10504" width="24.25" customWidth="1"/>
    <col min="10505" max="10505" width="12.375" customWidth="1"/>
    <col min="10506" max="10506" width="5.25" customWidth="1"/>
    <col min="10507" max="10507" width="5.625" customWidth="1"/>
    <col min="10508" max="10508" width="14.125" customWidth="1"/>
    <col min="10509" max="10509" width="5.5" customWidth="1"/>
    <col min="10510" max="10510" width="6.5" customWidth="1"/>
    <col min="10511" max="10511" width="27.375" customWidth="1"/>
    <col min="10753" max="10753" width="5.75" customWidth="1"/>
    <col min="10754" max="10754" width="3.875" customWidth="1"/>
    <col min="10755" max="10755" width="12.125" customWidth="1"/>
    <col min="10756" max="10756" width="5.5" customWidth="1"/>
    <col min="10757" max="10757" width="5" customWidth="1"/>
    <col min="10758" max="10758" width="7.625" customWidth="1"/>
    <col min="10759" max="10759" width="10.75" customWidth="1"/>
    <col min="10760" max="10760" width="24.25" customWidth="1"/>
    <col min="10761" max="10761" width="12.375" customWidth="1"/>
    <col min="10762" max="10762" width="5.25" customWidth="1"/>
    <col min="10763" max="10763" width="5.625" customWidth="1"/>
    <col min="10764" max="10764" width="14.125" customWidth="1"/>
    <col min="10765" max="10765" width="5.5" customWidth="1"/>
    <col min="10766" max="10766" width="6.5" customWidth="1"/>
    <col min="10767" max="10767" width="27.375" customWidth="1"/>
    <col min="11009" max="11009" width="5.75" customWidth="1"/>
    <col min="11010" max="11010" width="3.875" customWidth="1"/>
    <col min="11011" max="11011" width="12.125" customWidth="1"/>
    <col min="11012" max="11012" width="5.5" customWidth="1"/>
    <col min="11013" max="11013" width="5" customWidth="1"/>
    <col min="11014" max="11014" width="7.625" customWidth="1"/>
    <col min="11015" max="11015" width="10.75" customWidth="1"/>
    <col min="11016" max="11016" width="24.25" customWidth="1"/>
    <col min="11017" max="11017" width="12.375" customWidth="1"/>
    <col min="11018" max="11018" width="5.25" customWidth="1"/>
    <col min="11019" max="11019" width="5.625" customWidth="1"/>
    <col min="11020" max="11020" width="14.125" customWidth="1"/>
    <col min="11021" max="11021" width="5.5" customWidth="1"/>
    <col min="11022" max="11022" width="6.5" customWidth="1"/>
    <col min="11023" max="11023" width="27.375" customWidth="1"/>
    <col min="11265" max="11265" width="5.75" customWidth="1"/>
    <col min="11266" max="11266" width="3.875" customWidth="1"/>
    <col min="11267" max="11267" width="12.125" customWidth="1"/>
    <col min="11268" max="11268" width="5.5" customWidth="1"/>
    <col min="11269" max="11269" width="5" customWidth="1"/>
    <col min="11270" max="11270" width="7.625" customWidth="1"/>
    <col min="11271" max="11271" width="10.75" customWidth="1"/>
    <col min="11272" max="11272" width="24.25" customWidth="1"/>
    <col min="11273" max="11273" width="12.375" customWidth="1"/>
    <col min="11274" max="11274" width="5.25" customWidth="1"/>
    <col min="11275" max="11275" width="5.625" customWidth="1"/>
    <col min="11276" max="11276" width="14.125" customWidth="1"/>
    <col min="11277" max="11277" width="5.5" customWidth="1"/>
    <col min="11278" max="11278" width="6.5" customWidth="1"/>
    <col min="11279" max="11279" width="27.375" customWidth="1"/>
    <col min="11521" max="11521" width="5.75" customWidth="1"/>
    <col min="11522" max="11522" width="3.875" customWidth="1"/>
    <col min="11523" max="11523" width="12.125" customWidth="1"/>
    <col min="11524" max="11524" width="5.5" customWidth="1"/>
    <col min="11525" max="11525" width="5" customWidth="1"/>
    <col min="11526" max="11526" width="7.625" customWidth="1"/>
    <col min="11527" max="11527" width="10.75" customWidth="1"/>
    <col min="11528" max="11528" width="24.25" customWidth="1"/>
    <col min="11529" max="11529" width="12.375" customWidth="1"/>
    <col min="11530" max="11530" width="5.25" customWidth="1"/>
    <col min="11531" max="11531" width="5.625" customWidth="1"/>
    <col min="11532" max="11532" width="14.125" customWidth="1"/>
    <col min="11533" max="11533" width="5.5" customWidth="1"/>
    <col min="11534" max="11534" width="6.5" customWidth="1"/>
    <col min="11535" max="11535" width="27.375" customWidth="1"/>
    <col min="11777" max="11777" width="5.75" customWidth="1"/>
    <col min="11778" max="11778" width="3.875" customWidth="1"/>
    <col min="11779" max="11779" width="12.125" customWidth="1"/>
    <col min="11780" max="11780" width="5.5" customWidth="1"/>
    <col min="11781" max="11781" width="5" customWidth="1"/>
    <col min="11782" max="11782" width="7.625" customWidth="1"/>
    <col min="11783" max="11783" width="10.75" customWidth="1"/>
    <col min="11784" max="11784" width="24.25" customWidth="1"/>
    <col min="11785" max="11785" width="12.375" customWidth="1"/>
    <col min="11786" max="11786" width="5.25" customWidth="1"/>
    <col min="11787" max="11787" width="5.625" customWidth="1"/>
    <col min="11788" max="11788" width="14.125" customWidth="1"/>
    <col min="11789" max="11789" width="5.5" customWidth="1"/>
    <col min="11790" max="11790" width="6.5" customWidth="1"/>
    <col min="11791" max="11791" width="27.375" customWidth="1"/>
    <col min="12033" max="12033" width="5.75" customWidth="1"/>
    <col min="12034" max="12034" width="3.875" customWidth="1"/>
    <col min="12035" max="12035" width="12.125" customWidth="1"/>
    <col min="12036" max="12036" width="5.5" customWidth="1"/>
    <col min="12037" max="12037" width="5" customWidth="1"/>
    <col min="12038" max="12038" width="7.625" customWidth="1"/>
    <col min="12039" max="12039" width="10.75" customWidth="1"/>
    <col min="12040" max="12040" width="24.25" customWidth="1"/>
    <col min="12041" max="12041" width="12.375" customWidth="1"/>
    <col min="12042" max="12042" width="5.25" customWidth="1"/>
    <col min="12043" max="12043" width="5.625" customWidth="1"/>
    <col min="12044" max="12044" width="14.125" customWidth="1"/>
    <col min="12045" max="12045" width="5.5" customWidth="1"/>
    <col min="12046" max="12046" width="6.5" customWidth="1"/>
    <col min="12047" max="12047" width="27.375" customWidth="1"/>
    <col min="12289" max="12289" width="5.75" customWidth="1"/>
    <col min="12290" max="12290" width="3.875" customWidth="1"/>
    <col min="12291" max="12291" width="12.125" customWidth="1"/>
    <col min="12292" max="12292" width="5.5" customWidth="1"/>
    <col min="12293" max="12293" width="5" customWidth="1"/>
    <col min="12294" max="12294" width="7.625" customWidth="1"/>
    <col min="12295" max="12295" width="10.75" customWidth="1"/>
    <col min="12296" max="12296" width="24.25" customWidth="1"/>
    <col min="12297" max="12297" width="12.375" customWidth="1"/>
    <col min="12298" max="12298" width="5.25" customWidth="1"/>
    <col min="12299" max="12299" width="5.625" customWidth="1"/>
    <col min="12300" max="12300" width="14.125" customWidth="1"/>
    <col min="12301" max="12301" width="5.5" customWidth="1"/>
    <col min="12302" max="12302" width="6.5" customWidth="1"/>
    <col min="12303" max="12303" width="27.375" customWidth="1"/>
    <col min="12545" max="12545" width="5.75" customWidth="1"/>
    <col min="12546" max="12546" width="3.875" customWidth="1"/>
    <col min="12547" max="12547" width="12.125" customWidth="1"/>
    <col min="12548" max="12548" width="5.5" customWidth="1"/>
    <col min="12549" max="12549" width="5" customWidth="1"/>
    <col min="12550" max="12550" width="7.625" customWidth="1"/>
    <col min="12551" max="12551" width="10.75" customWidth="1"/>
    <col min="12552" max="12552" width="24.25" customWidth="1"/>
    <col min="12553" max="12553" width="12.375" customWidth="1"/>
    <col min="12554" max="12554" width="5.25" customWidth="1"/>
    <col min="12555" max="12555" width="5.625" customWidth="1"/>
    <col min="12556" max="12556" width="14.125" customWidth="1"/>
    <col min="12557" max="12557" width="5.5" customWidth="1"/>
    <col min="12558" max="12558" width="6.5" customWidth="1"/>
    <col min="12559" max="12559" width="27.375" customWidth="1"/>
    <col min="12801" max="12801" width="5.75" customWidth="1"/>
    <col min="12802" max="12802" width="3.875" customWidth="1"/>
    <col min="12803" max="12803" width="12.125" customWidth="1"/>
    <col min="12804" max="12804" width="5.5" customWidth="1"/>
    <col min="12805" max="12805" width="5" customWidth="1"/>
    <col min="12806" max="12806" width="7.625" customWidth="1"/>
    <col min="12807" max="12807" width="10.75" customWidth="1"/>
    <col min="12808" max="12808" width="24.25" customWidth="1"/>
    <col min="12809" max="12809" width="12.375" customWidth="1"/>
    <col min="12810" max="12810" width="5.25" customWidth="1"/>
    <col min="12811" max="12811" width="5.625" customWidth="1"/>
    <col min="12812" max="12812" width="14.125" customWidth="1"/>
    <col min="12813" max="12813" width="5.5" customWidth="1"/>
    <col min="12814" max="12814" width="6.5" customWidth="1"/>
    <col min="12815" max="12815" width="27.375" customWidth="1"/>
    <col min="13057" max="13057" width="5.75" customWidth="1"/>
    <col min="13058" max="13058" width="3.875" customWidth="1"/>
    <col min="13059" max="13059" width="12.125" customWidth="1"/>
    <col min="13060" max="13060" width="5.5" customWidth="1"/>
    <col min="13061" max="13061" width="5" customWidth="1"/>
    <col min="13062" max="13062" width="7.625" customWidth="1"/>
    <col min="13063" max="13063" width="10.75" customWidth="1"/>
    <col min="13064" max="13064" width="24.25" customWidth="1"/>
    <col min="13065" max="13065" width="12.375" customWidth="1"/>
    <col min="13066" max="13066" width="5.25" customWidth="1"/>
    <col min="13067" max="13067" width="5.625" customWidth="1"/>
    <col min="13068" max="13068" width="14.125" customWidth="1"/>
    <col min="13069" max="13069" width="5.5" customWidth="1"/>
    <col min="13070" max="13070" width="6.5" customWidth="1"/>
    <col min="13071" max="13071" width="27.375" customWidth="1"/>
    <col min="13313" max="13313" width="5.75" customWidth="1"/>
    <col min="13314" max="13314" width="3.875" customWidth="1"/>
    <col min="13315" max="13315" width="12.125" customWidth="1"/>
    <col min="13316" max="13316" width="5.5" customWidth="1"/>
    <col min="13317" max="13317" width="5" customWidth="1"/>
    <col min="13318" max="13318" width="7.625" customWidth="1"/>
    <col min="13319" max="13319" width="10.75" customWidth="1"/>
    <col min="13320" max="13320" width="24.25" customWidth="1"/>
    <col min="13321" max="13321" width="12.375" customWidth="1"/>
    <col min="13322" max="13322" width="5.25" customWidth="1"/>
    <col min="13323" max="13323" width="5.625" customWidth="1"/>
    <col min="13324" max="13324" width="14.125" customWidth="1"/>
    <col min="13325" max="13325" width="5.5" customWidth="1"/>
    <col min="13326" max="13326" width="6.5" customWidth="1"/>
    <col min="13327" max="13327" width="27.375" customWidth="1"/>
    <col min="13569" max="13569" width="5.75" customWidth="1"/>
    <col min="13570" max="13570" width="3.875" customWidth="1"/>
    <col min="13571" max="13571" width="12.125" customWidth="1"/>
    <col min="13572" max="13572" width="5.5" customWidth="1"/>
    <col min="13573" max="13573" width="5" customWidth="1"/>
    <col min="13574" max="13574" width="7.625" customWidth="1"/>
    <col min="13575" max="13575" width="10.75" customWidth="1"/>
    <col min="13576" max="13576" width="24.25" customWidth="1"/>
    <col min="13577" max="13577" width="12.375" customWidth="1"/>
    <col min="13578" max="13578" width="5.25" customWidth="1"/>
    <col min="13579" max="13579" width="5.625" customWidth="1"/>
    <col min="13580" max="13580" width="14.125" customWidth="1"/>
    <col min="13581" max="13581" width="5.5" customWidth="1"/>
    <col min="13582" max="13582" width="6.5" customWidth="1"/>
    <col min="13583" max="13583" width="27.375" customWidth="1"/>
    <col min="13825" max="13825" width="5.75" customWidth="1"/>
    <col min="13826" max="13826" width="3.875" customWidth="1"/>
    <col min="13827" max="13827" width="12.125" customWidth="1"/>
    <col min="13828" max="13828" width="5.5" customWidth="1"/>
    <col min="13829" max="13829" width="5" customWidth="1"/>
    <col min="13830" max="13830" width="7.625" customWidth="1"/>
    <col min="13831" max="13831" width="10.75" customWidth="1"/>
    <col min="13832" max="13832" width="24.25" customWidth="1"/>
    <col min="13833" max="13833" width="12.375" customWidth="1"/>
    <col min="13834" max="13834" width="5.25" customWidth="1"/>
    <col min="13835" max="13835" width="5.625" customWidth="1"/>
    <col min="13836" max="13836" width="14.125" customWidth="1"/>
    <col min="13837" max="13837" width="5.5" customWidth="1"/>
    <col min="13838" max="13838" width="6.5" customWidth="1"/>
    <col min="13839" max="13839" width="27.375" customWidth="1"/>
    <col min="14081" max="14081" width="5.75" customWidth="1"/>
    <col min="14082" max="14082" width="3.875" customWidth="1"/>
    <col min="14083" max="14083" width="12.125" customWidth="1"/>
    <col min="14084" max="14084" width="5.5" customWidth="1"/>
    <col min="14085" max="14085" width="5" customWidth="1"/>
    <col min="14086" max="14086" width="7.625" customWidth="1"/>
    <col min="14087" max="14087" width="10.75" customWidth="1"/>
    <col min="14088" max="14088" width="24.25" customWidth="1"/>
    <col min="14089" max="14089" width="12.375" customWidth="1"/>
    <col min="14090" max="14090" width="5.25" customWidth="1"/>
    <col min="14091" max="14091" width="5.625" customWidth="1"/>
    <col min="14092" max="14092" width="14.125" customWidth="1"/>
    <col min="14093" max="14093" width="5.5" customWidth="1"/>
    <col min="14094" max="14094" width="6.5" customWidth="1"/>
    <col min="14095" max="14095" width="27.375" customWidth="1"/>
    <col min="14337" max="14337" width="5.75" customWidth="1"/>
    <col min="14338" max="14338" width="3.875" customWidth="1"/>
    <col min="14339" max="14339" width="12.125" customWidth="1"/>
    <col min="14340" max="14340" width="5.5" customWidth="1"/>
    <col min="14341" max="14341" width="5" customWidth="1"/>
    <col min="14342" max="14342" width="7.625" customWidth="1"/>
    <col min="14343" max="14343" width="10.75" customWidth="1"/>
    <col min="14344" max="14344" width="24.25" customWidth="1"/>
    <col min="14345" max="14345" width="12.375" customWidth="1"/>
    <col min="14346" max="14346" width="5.25" customWidth="1"/>
    <col min="14347" max="14347" width="5.625" customWidth="1"/>
    <col min="14348" max="14348" width="14.125" customWidth="1"/>
    <col min="14349" max="14349" width="5.5" customWidth="1"/>
    <col min="14350" max="14350" width="6.5" customWidth="1"/>
    <col min="14351" max="14351" width="27.375" customWidth="1"/>
    <col min="14593" max="14593" width="5.75" customWidth="1"/>
    <col min="14594" max="14594" width="3.875" customWidth="1"/>
    <col min="14595" max="14595" width="12.125" customWidth="1"/>
    <col min="14596" max="14596" width="5.5" customWidth="1"/>
    <col min="14597" max="14597" width="5" customWidth="1"/>
    <col min="14598" max="14598" width="7.625" customWidth="1"/>
    <col min="14599" max="14599" width="10.75" customWidth="1"/>
    <col min="14600" max="14600" width="24.25" customWidth="1"/>
    <col min="14601" max="14601" width="12.375" customWidth="1"/>
    <col min="14602" max="14602" width="5.25" customWidth="1"/>
    <col min="14603" max="14603" width="5.625" customWidth="1"/>
    <col min="14604" max="14604" width="14.125" customWidth="1"/>
    <col min="14605" max="14605" width="5.5" customWidth="1"/>
    <col min="14606" max="14606" width="6.5" customWidth="1"/>
    <col min="14607" max="14607" width="27.375" customWidth="1"/>
    <col min="14849" max="14849" width="5.75" customWidth="1"/>
    <col min="14850" max="14850" width="3.875" customWidth="1"/>
    <col min="14851" max="14851" width="12.125" customWidth="1"/>
    <col min="14852" max="14852" width="5.5" customWidth="1"/>
    <col min="14853" max="14853" width="5" customWidth="1"/>
    <col min="14854" max="14854" width="7.625" customWidth="1"/>
    <col min="14855" max="14855" width="10.75" customWidth="1"/>
    <col min="14856" max="14856" width="24.25" customWidth="1"/>
    <col min="14857" max="14857" width="12.375" customWidth="1"/>
    <col min="14858" max="14858" width="5.25" customWidth="1"/>
    <col min="14859" max="14859" width="5.625" customWidth="1"/>
    <col min="14860" max="14860" width="14.125" customWidth="1"/>
    <col min="14861" max="14861" width="5.5" customWidth="1"/>
    <col min="14862" max="14862" width="6.5" customWidth="1"/>
    <col min="14863" max="14863" width="27.375" customWidth="1"/>
    <col min="15105" max="15105" width="5.75" customWidth="1"/>
    <col min="15106" max="15106" width="3.875" customWidth="1"/>
    <col min="15107" max="15107" width="12.125" customWidth="1"/>
    <col min="15108" max="15108" width="5.5" customWidth="1"/>
    <col min="15109" max="15109" width="5" customWidth="1"/>
    <col min="15110" max="15110" width="7.625" customWidth="1"/>
    <col min="15111" max="15111" width="10.75" customWidth="1"/>
    <col min="15112" max="15112" width="24.25" customWidth="1"/>
    <col min="15113" max="15113" width="12.375" customWidth="1"/>
    <col min="15114" max="15114" width="5.25" customWidth="1"/>
    <col min="15115" max="15115" width="5.625" customWidth="1"/>
    <col min="15116" max="15116" width="14.125" customWidth="1"/>
    <col min="15117" max="15117" width="5.5" customWidth="1"/>
    <col min="15118" max="15118" width="6.5" customWidth="1"/>
    <col min="15119" max="15119" width="27.375" customWidth="1"/>
    <col min="15361" max="15361" width="5.75" customWidth="1"/>
    <col min="15362" max="15362" width="3.875" customWidth="1"/>
    <col min="15363" max="15363" width="12.125" customWidth="1"/>
    <col min="15364" max="15364" width="5.5" customWidth="1"/>
    <col min="15365" max="15365" width="5" customWidth="1"/>
    <col min="15366" max="15366" width="7.625" customWidth="1"/>
    <col min="15367" max="15367" width="10.75" customWidth="1"/>
    <col min="15368" max="15368" width="24.25" customWidth="1"/>
    <col min="15369" max="15369" width="12.375" customWidth="1"/>
    <col min="15370" max="15370" width="5.25" customWidth="1"/>
    <col min="15371" max="15371" width="5.625" customWidth="1"/>
    <col min="15372" max="15372" width="14.125" customWidth="1"/>
    <col min="15373" max="15373" width="5.5" customWidth="1"/>
    <col min="15374" max="15374" width="6.5" customWidth="1"/>
    <col min="15375" max="15375" width="27.375" customWidth="1"/>
    <col min="15617" max="15617" width="5.75" customWidth="1"/>
    <col min="15618" max="15618" width="3.875" customWidth="1"/>
    <col min="15619" max="15619" width="12.125" customWidth="1"/>
    <col min="15620" max="15620" width="5.5" customWidth="1"/>
    <col min="15621" max="15621" width="5" customWidth="1"/>
    <col min="15622" max="15622" width="7.625" customWidth="1"/>
    <col min="15623" max="15623" width="10.75" customWidth="1"/>
    <col min="15624" max="15624" width="24.25" customWidth="1"/>
    <col min="15625" max="15625" width="12.375" customWidth="1"/>
    <col min="15626" max="15626" width="5.25" customWidth="1"/>
    <col min="15627" max="15627" width="5.625" customWidth="1"/>
    <col min="15628" max="15628" width="14.125" customWidth="1"/>
    <col min="15629" max="15629" width="5.5" customWidth="1"/>
    <col min="15630" max="15630" width="6.5" customWidth="1"/>
    <col min="15631" max="15631" width="27.375" customWidth="1"/>
    <col min="15873" max="15873" width="5.75" customWidth="1"/>
    <col min="15874" max="15874" width="3.875" customWidth="1"/>
    <col min="15875" max="15875" width="12.125" customWidth="1"/>
    <col min="15876" max="15876" width="5.5" customWidth="1"/>
    <col min="15877" max="15877" width="5" customWidth="1"/>
    <col min="15878" max="15878" width="7.625" customWidth="1"/>
    <col min="15879" max="15879" width="10.75" customWidth="1"/>
    <col min="15880" max="15880" width="24.25" customWidth="1"/>
    <col min="15881" max="15881" width="12.375" customWidth="1"/>
    <col min="15882" max="15882" width="5.25" customWidth="1"/>
    <col min="15883" max="15883" width="5.625" customWidth="1"/>
    <col min="15884" max="15884" width="14.125" customWidth="1"/>
    <col min="15885" max="15885" width="5.5" customWidth="1"/>
    <col min="15886" max="15886" width="6.5" customWidth="1"/>
    <col min="15887" max="15887" width="27.375" customWidth="1"/>
    <col min="16129" max="16129" width="5.75" customWidth="1"/>
    <col min="16130" max="16130" width="3.875" customWidth="1"/>
    <col min="16131" max="16131" width="12.125" customWidth="1"/>
    <col min="16132" max="16132" width="5.5" customWidth="1"/>
    <col min="16133" max="16133" width="5" customWidth="1"/>
    <col min="16134" max="16134" width="7.625" customWidth="1"/>
    <col min="16135" max="16135" width="10.75" customWidth="1"/>
    <col min="16136" max="16136" width="24.25" customWidth="1"/>
    <col min="16137" max="16137" width="12.375" customWidth="1"/>
    <col min="16138" max="16138" width="5.25" customWidth="1"/>
    <col min="16139" max="16139" width="5.625" customWidth="1"/>
    <col min="16140" max="16140" width="14.125" customWidth="1"/>
    <col min="16141" max="16141" width="5.5" customWidth="1"/>
    <col min="16142" max="16142" width="6.5" customWidth="1"/>
    <col min="16143" max="16143" width="27.375" customWidth="1"/>
  </cols>
  <sheetData>
    <row r="1" spans="2:15">
      <c r="F1" s="86" t="s">
        <v>33</v>
      </c>
      <c r="G1" s="86"/>
      <c r="H1" s="86"/>
      <c r="I1" s="86"/>
      <c r="J1" s="86"/>
      <c r="K1" s="86"/>
      <c r="L1" s="86"/>
    </row>
    <row r="2" spans="2:15" ht="15.75" customHeight="1">
      <c r="B2" s="26"/>
      <c r="C2" s="88" t="s">
        <v>38</v>
      </c>
      <c r="D2" s="88"/>
      <c r="E2" s="88"/>
      <c r="F2" s="88"/>
      <c r="G2" s="88"/>
      <c r="H2" s="88"/>
      <c r="I2" s="88"/>
      <c r="J2" s="88"/>
      <c r="K2" s="88"/>
      <c r="L2" s="88"/>
      <c r="M2" s="88"/>
      <c r="N2" s="27"/>
      <c r="O2" s="10" t="s">
        <v>0</v>
      </c>
    </row>
    <row r="3" spans="2:15" ht="19.5" thickBot="1">
      <c r="B3" s="26"/>
      <c r="C3" s="49" t="s">
        <v>1</v>
      </c>
      <c r="D3" s="50" t="s">
        <v>2</v>
      </c>
      <c r="E3" s="49" t="s">
        <v>3</v>
      </c>
      <c r="F3" s="49" t="s">
        <v>4</v>
      </c>
      <c r="G3" s="49" t="s">
        <v>5</v>
      </c>
      <c r="H3" s="49" t="s">
        <v>6</v>
      </c>
      <c r="I3" s="27"/>
      <c r="J3" s="27"/>
      <c r="K3" s="28"/>
      <c r="L3" s="3" t="s">
        <v>7</v>
      </c>
      <c r="M3" s="28"/>
      <c r="N3" s="27"/>
      <c r="O3" s="90"/>
    </row>
    <row r="4" spans="2:15" ht="18.75" customHeight="1" thickBot="1">
      <c r="B4" s="26"/>
      <c r="C4" s="4"/>
      <c r="D4" s="5"/>
      <c r="E4" s="5"/>
      <c r="F4" s="5"/>
      <c r="G4" s="6"/>
      <c r="H4" s="8"/>
      <c r="I4" s="27"/>
      <c r="J4" s="27"/>
      <c r="K4" s="3" t="s">
        <v>8</v>
      </c>
      <c r="L4" s="29" t="s">
        <v>9</v>
      </c>
      <c r="M4" s="30" t="s">
        <v>10</v>
      </c>
      <c r="N4" s="27"/>
      <c r="O4" s="90"/>
    </row>
    <row r="5" spans="2:15" ht="18.75" customHeight="1">
      <c r="B5" s="26"/>
      <c r="C5" s="28"/>
      <c r="D5" s="31"/>
      <c r="E5" s="31"/>
      <c r="F5" s="31"/>
      <c r="G5" s="51" t="s">
        <v>11</v>
      </c>
      <c r="H5" s="7"/>
      <c r="I5" s="32"/>
      <c r="J5" s="33"/>
      <c r="K5" s="53" t="s">
        <v>55</v>
      </c>
      <c r="L5" s="54" t="s">
        <v>56</v>
      </c>
      <c r="M5" s="55">
        <v>0</v>
      </c>
      <c r="N5" s="27"/>
      <c r="O5" s="90"/>
    </row>
    <row r="6" spans="2:15" ht="18.75" customHeight="1">
      <c r="B6" s="26"/>
      <c r="C6" s="28"/>
      <c r="D6" s="31"/>
      <c r="E6" s="31"/>
      <c r="F6" s="31"/>
      <c r="G6" s="52" t="s">
        <v>12</v>
      </c>
      <c r="H6" s="7"/>
      <c r="I6" s="34"/>
      <c r="J6" s="35"/>
      <c r="K6" s="53" t="s">
        <v>13</v>
      </c>
      <c r="L6" s="54" t="s">
        <v>54</v>
      </c>
      <c r="M6" s="56">
        <v>5000</v>
      </c>
      <c r="N6" s="27"/>
      <c r="O6" s="90"/>
    </row>
    <row r="7" spans="2:15" ht="18.75" customHeight="1" thickBot="1">
      <c r="B7" s="26"/>
      <c r="C7" s="28"/>
      <c r="D7" s="31"/>
      <c r="E7" s="31"/>
      <c r="F7" s="31"/>
      <c r="G7" s="52" t="s">
        <v>14</v>
      </c>
      <c r="H7" s="9"/>
      <c r="I7" s="34"/>
      <c r="J7" s="36"/>
      <c r="K7" s="53" t="s">
        <v>55</v>
      </c>
      <c r="L7" s="54" t="s">
        <v>56</v>
      </c>
      <c r="M7" s="57">
        <v>0</v>
      </c>
      <c r="N7" s="27"/>
      <c r="O7" s="90"/>
    </row>
    <row r="8" spans="2:15" ht="16.5" customHeight="1">
      <c r="B8" s="26"/>
      <c r="C8" s="27"/>
      <c r="D8" s="37"/>
      <c r="E8" s="37"/>
      <c r="F8" s="37"/>
      <c r="G8" s="27"/>
      <c r="H8" s="27"/>
      <c r="I8" s="34"/>
      <c r="J8" s="36"/>
      <c r="K8" s="53" t="s">
        <v>15</v>
      </c>
      <c r="L8" s="54" t="s">
        <v>53</v>
      </c>
      <c r="M8" s="56">
        <v>5000</v>
      </c>
      <c r="N8" s="27"/>
      <c r="O8" s="90"/>
    </row>
    <row r="9" spans="2:15" ht="16.5" customHeight="1">
      <c r="B9" s="26"/>
      <c r="C9" s="87" t="s">
        <v>30</v>
      </c>
      <c r="D9" s="88"/>
      <c r="E9" s="88"/>
      <c r="F9" s="88"/>
      <c r="G9" s="88"/>
      <c r="H9" s="88"/>
      <c r="I9" s="34"/>
      <c r="J9" s="36"/>
      <c r="K9" s="53" t="s">
        <v>16</v>
      </c>
      <c r="L9" s="54" t="s">
        <v>17</v>
      </c>
      <c r="M9" s="56">
        <v>1000</v>
      </c>
      <c r="N9" s="27"/>
      <c r="O9" s="90"/>
    </row>
    <row r="10" spans="2:15" ht="16.5" customHeight="1">
      <c r="B10" s="26"/>
      <c r="C10" s="89" t="s">
        <v>31</v>
      </c>
      <c r="D10" s="89"/>
      <c r="E10" s="89"/>
      <c r="F10" s="89"/>
      <c r="G10" s="89"/>
      <c r="H10" s="89"/>
      <c r="I10" s="34"/>
      <c r="J10" s="36"/>
      <c r="K10" s="58" t="s">
        <v>18</v>
      </c>
      <c r="L10" s="59"/>
      <c r="M10" s="60">
        <v>0</v>
      </c>
      <c r="N10" s="27"/>
      <c r="O10" s="90"/>
    </row>
    <row r="11" spans="2:15" ht="16.5" customHeight="1">
      <c r="B11" s="26"/>
      <c r="C11" s="87" t="s">
        <v>19</v>
      </c>
      <c r="D11" s="87"/>
      <c r="E11" s="87"/>
      <c r="F11" s="87"/>
      <c r="G11" s="87"/>
      <c r="H11" s="87"/>
      <c r="I11" s="34"/>
      <c r="J11" s="38"/>
      <c r="K11" s="39"/>
      <c r="L11" s="40"/>
      <c r="M11" s="41"/>
      <c r="N11" s="27"/>
      <c r="O11" s="91"/>
    </row>
    <row r="12" spans="2:15" ht="12" customHeight="1">
      <c r="B12" s="26"/>
      <c r="C12" s="102" t="s">
        <v>32</v>
      </c>
      <c r="D12" s="103"/>
      <c r="E12" s="103"/>
      <c r="F12" s="103"/>
      <c r="G12" s="103"/>
      <c r="H12" s="103"/>
      <c r="I12" s="103"/>
      <c r="J12" s="103"/>
      <c r="K12" s="92" t="s">
        <v>39</v>
      </c>
      <c r="L12" s="93"/>
      <c r="M12" s="93"/>
      <c r="N12" s="27"/>
      <c r="O12" s="1"/>
    </row>
    <row r="13" spans="2:15" ht="12" customHeight="1">
      <c r="B13" s="26"/>
      <c r="C13" s="102"/>
      <c r="D13" s="103"/>
      <c r="E13" s="103"/>
      <c r="F13" s="103"/>
      <c r="G13" s="103"/>
      <c r="H13" s="103"/>
      <c r="I13" s="103"/>
      <c r="J13" s="103"/>
      <c r="K13" s="93"/>
      <c r="L13" s="93"/>
      <c r="M13" s="93"/>
      <c r="N13" s="42"/>
      <c r="O13" s="1"/>
    </row>
    <row r="14" spans="2:15" ht="12" customHeight="1">
      <c r="B14" s="26"/>
      <c r="C14" s="43"/>
      <c r="D14" s="44"/>
      <c r="E14" s="44"/>
      <c r="F14" s="44"/>
      <c r="G14" s="44"/>
      <c r="H14" s="45"/>
      <c r="I14" s="44"/>
      <c r="J14" s="44"/>
      <c r="K14" s="94"/>
      <c r="L14" s="94"/>
      <c r="M14" s="94"/>
      <c r="N14" s="44"/>
      <c r="O14" s="46"/>
    </row>
    <row r="15" spans="2:15" ht="19.5" thickBot="1">
      <c r="B15" s="47"/>
      <c r="C15" s="61" t="s">
        <v>20</v>
      </c>
      <c r="D15" s="62" t="s">
        <v>2</v>
      </c>
      <c r="E15" s="61" t="s">
        <v>3</v>
      </c>
      <c r="F15" s="61" t="s">
        <v>4</v>
      </c>
      <c r="G15" s="61" t="s">
        <v>5</v>
      </c>
      <c r="H15" s="61" t="s">
        <v>6</v>
      </c>
      <c r="I15" s="63" t="s">
        <v>21</v>
      </c>
      <c r="J15" s="63" t="s">
        <v>22</v>
      </c>
      <c r="K15" s="63" t="s">
        <v>23</v>
      </c>
      <c r="L15" s="64" t="s">
        <v>9</v>
      </c>
      <c r="M15" s="64" t="s">
        <v>10</v>
      </c>
      <c r="N15" s="64" t="s">
        <v>24</v>
      </c>
      <c r="O15" s="64" t="s">
        <v>25</v>
      </c>
    </row>
    <row r="16" spans="2:15" ht="19.5" thickBot="1">
      <c r="B16" s="48">
        <v>1</v>
      </c>
      <c r="C16" s="12"/>
      <c r="D16" s="13"/>
      <c r="E16" s="13"/>
      <c r="F16" s="13"/>
      <c r="G16" s="14"/>
      <c r="H16" s="15"/>
      <c r="I16" s="72"/>
      <c r="J16" s="75">
        <v>0</v>
      </c>
      <c r="K16" s="76" t="s">
        <v>36</v>
      </c>
      <c r="L16" s="84" t="str">
        <f>VLOOKUP(K16,$K$5:$M$10,2,FALSE)</f>
        <v>NA</v>
      </c>
      <c r="M16" s="79">
        <f>VLOOKUP(K16,$K$5:$M$10,3,0)</f>
        <v>0</v>
      </c>
      <c r="N16" s="79">
        <f>J16*M16</f>
        <v>0</v>
      </c>
      <c r="O16" s="16"/>
    </row>
    <row r="17" spans="2:15" ht="19.5" thickBot="1">
      <c r="B17" s="48">
        <v>2</v>
      </c>
      <c r="C17" s="17"/>
      <c r="D17" s="3"/>
      <c r="E17" s="3"/>
      <c r="F17" s="3"/>
      <c r="G17" s="2"/>
      <c r="H17" s="2"/>
      <c r="I17" s="73"/>
      <c r="J17" s="75">
        <v>0</v>
      </c>
      <c r="K17" s="77" t="s">
        <v>36</v>
      </c>
      <c r="L17" s="84" t="str">
        <f>VLOOKUP(K17,$K$5:$M$10,2,FALSE)</f>
        <v>NA</v>
      </c>
      <c r="M17" s="80">
        <f t="shared" ref="M17:M32" si="0">VLOOKUP(K17,$K$5:$M$10,3,FALSE)</f>
        <v>0</v>
      </c>
      <c r="N17" s="80">
        <f t="shared" ref="N17:N32" si="1">J17*M17</f>
        <v>0</v>
      </c>
      <c r="O17" s="18"/>
    </row>
    <row r="18" spans="2:15" ht="19.5" thickBot="1">
      <c r="B18" s="48">
        <v>3</v>
      </c>
      <c r="C18" s="17"/>
      <c r="D18" s="3"/>
      <c r="E18" s="3"/>
      <c r="F18" s="3"/>
      <c r="G18" s="2"/>
      <c r="H18" s="2"/>
      <c r="I18" s="73"/>
      <c r="J18" s="75">
        <v>0</v>
      </c>
      <c r="K18" s="77" t="s">
        <v>36</v>
      </c>
      <c r="L18" s="84" t="str">
        <f>VLOOKUP(K18,$K$5:$M$10,2,FALSE)</f>
        <v>NA</v>
      </c>
      <c r="M18" s="80">
        <f t="shared" si="0"/>
        <v>0</v>
      </c>
      <c r="N18" s="80">
        <f t="shared" si="1"/>
        <v>0</v>
      </c>
      <c r="O18" s="18"/>
    </row>
    <row r="19" spans="2:15" ht="19.5" thickBot="1">
      <c r="B19" s="48">
        <v>4</v>
      </c>
      <c r="C19" s="17"/>
      <c r="D19" s="3"/>
      <c r="E19" s="3"/>
      <c r="F19" s="3"/>
      <c r="G19" s="2"/>
      <c r="H19" s="2"/>
      <c r="I19" s="73"/>
      <c r="J19" s="75">
        <v>0</v>
      </c>
      <c r="K19" s="77" t="s">
        <v>36</v>
      </c>
      <c r="L19" s="84" t="str">
        <f t="shared" ref="L19:L35" si="2">VLOOKUP(K19,$K$5:$M$10,2,FALSE)</f>
        <v>NA</v>
      </c>
      <c r="M19" s="80">
        <f t="shared" si="0"/>
        <v>0</v>
      </c>
      <c r="N19" s="80">
        <f t="shared" si="1"/>
        <v>0</v>
      </c>
      <c r="O19" s="18"/>
    </row>
    <row r="20" spans="2:15" ht="19.5" thickBot="1">
      <c r="B20" s="48">
        <v>5</v>
      </c>
      <c r="C20" s="17"/>
      <c r="D20" s="3"/>
      <c r="E20" s="3"/>
      <c r="F20" s="3"/>
      <c r="G20" s="2"/>
      <c r="H20" s="2"/>
      <c r="I20" s="73"/>
      <c r="J20" s="75">
        <v>0</v>
      </c>
      <c r="K20" s="77" t="s">
        <v>36</v>
      </c>
      <c r="L20" s="84" t="str">
        <f t="shared" si="2"/>
        <v>NA</v>
      </c>
      <c r="M20" s="80">
        <f t="shared" si="0"/>
        <v>0</v>
      </c>
      <c r="N20" s="80">
        <f t="shared" si="1"/>
        <v>0</v>
      </c>
      <c r="O20" s="18"/>
    </row>
    <row r="21" spans="2:15" ht="19.5" thickBot="1">
      <c r="B21" s="48">
        <v>6</v>
      </c>
      <c r="C21" s="17"/>
      <c r="D21" s="3"/>
      <c r="E21" s="3"/>
      <c r="F21" s="3"/>
      <c r="G21" s="2"/>
      <c r="H21" s="2"/>
      <c r="I21" s="73"/>
      <c r="J21" s="75">
        <v>0</v>
      </c>
      <c r="K21" s="77" t="s">
        <v>36</v>
      </c>
      <c r="L21" s="84" t="str">
        <f t="shared" si="2"/>
        <v>NA</v>
      </c>
      <c r="M21" s="80">
        <f t="shared" si="0"/>
        <v>0</v>
      </c>
      <c r="N21" s="80">
        <f t="shared" si="1"/>
        <v>0</v>
      </c>
      <c r="O21" s="18"/>
    </row>
    <row r="22" spans="2:15" ht="19.5" thickBot="1">
      <c r="B22" s="48">
        <v>7</v>
      </c>
      <c r="C22" s="17"/>
      <c r="D22" s="3"/>
      <c r="E22" s="3"/>
      <c r="F22" s="3"/>
      <c r="G22" s="2"/>
      <c r="H22" s="2"/>
      <c r="I22" s="73"/>
      <c r="J22" s="75">
        <v>0</v>
      </c>
      <c r="K22" s="77" t="s">
        <v>36</v>
      </c>
      <c r="L22" s="84" t="str">
        <f t="shared" si="2"/>
        <v>NA</v>
      </c>
      <c r="M22" s="80">
        <f t="shared" si="0"/>
        <v>0</v>
      </c>
      <c r="N22" s="80">
        <f t="shared" si="1"/>
        <v>0</v>
      </c>
      <c r="O22" s="18"/>
    </row>
    <row r="23" spans="2:15" ht="19.5" thickBot="1">
      <c r="B23" s="48">
        <v>8</v>
      </c>
      <c r="C23" s="17"/>
      <c r="D23" s="3"/>
      <c r="E23" s="3"/>
      <c r="F23" s="3"/>
      <c r="G23" s="2"/>
      <c r="H23" s="2"/>
      <c r="I23" s="73"/>
      <c r="J23" s="75">
        <v>0</v>
      </c>
      <c r="K23" s="77" t="s">
        <v>36</v>
      </c>
      <c r="L23" s="84" t="str">
        <f t="shared" si="2"/>
        <v>NA</v>
      </c>
      <c r="M23" s="80">
        <f t="shared" si="0"/>
        <v>0</v>
      </c>
      <c r="N23" s="80">
        <f t="shared" si="1"/>
        <v>0</v>
      </c>
      <c r="O23" s="18"/>
    </row>
    <row r="24" spans="2:15" ht="19.5" thickBot="1">
      <c r="B24" s="48">
        <v>9</v>
      </c>
      <c r="C24" s="17"/>
      <c r="D24" s="3"/>
      <c r="E24" s="3"/>
      <c r="F24" s="3"/>
      <c r="G24" s="2"/>
      <c r="H24" s="2"/>
      <c r="I24" s="73"/>
      <c r="J24" s="75">
        <v>0</v>
      </c>
      <c r="K24" s="77" t="s">
        <v>36</v>
      </c>
      <c r="L24" s="84" t="str">
        <f t="shared" si="2"/>
        <v>NA</v>
      </c>
      <c r="M24" s="80">
        <f t="shared" si="0"/>
        <v>0</v>
      </c>
      <c r="N24" s="80">
        <f t="shared" si="1"/>
        <v>0</v>
      </c>
      <c r="O24" s="18"/>
    </row>
    <row r="25" spans="2:15" ht="19.5" thickBot="1">
      <c r="B25" s="48">
        <v>10</v>
      </c>
      <c r="C25" s="17"/>
      <c r="D25" s="3"/>
      <c r="E25" s="3"/>
      <c r="F25" s="3"/>
      <c r="G25" s="2"/>
      <c r="H25" s="2"/>
      <c r="I25" s="73"/>
      <c r="J25" s="75">
        <v>0</v>
      </c>
      <c r="K25" s="77" t="s">
        <v>36</v>
      </c>
      <c r="L25" s="84" t="str">
        <f t="shared" si="2"/>
        <v>NA</v>
      </c>
      <c r="M25" s="80">
        <f t="shared" si="0"/>
        <v>0</v>
      </c>
      <c r="N25" s="80">
        <f t="shared" si="1"/>
        <v>0</v>
      </c>
      <c r="O25" s="18"/>
    </row>
    <row r="26" spans="2:15" ht="19.5" thickBot="1">
      <c r="B26" s="48">
        <v>11</v>
      </c>
      <c r="C26" s="17"/>
      <c r="D26" s="3"/>
      <c r="E26" s="3"/>
      <c r="F26" s="3"/>
      <c r="G26" s="2"/>
      <c r="H26" s="2"/>
      <c r="I26" s="73"/>
      <c r="J26" s="75">
        <v>0</v>
      </c>
      <c r="K26" s="77" t="s">
        <v>36</v>
      </c>
      <c r="L26" s="84" t="str">
        <f t="shared" si="2"/>
        <v>NA</v>
      </c>
      <c r="M26" s="80">
        <f t="shared" si="0"/>
        <v>0</v>
      </c>
      <c r="N26" s="80">
        <f t="shared" si="1"/>
        <v>0</v>
      </c>
      <c r="O26" s="18"/>
    </row>
    <row r="27" spans="2:15" ht="19.5" thickBot="1">
      <c r="B27" s="48">
        <v>12</v>
      </c>
      <c r="C27" s="17"/>
      <c r="D27" s="3"/>
      <c r="E27" s="3"/>
      <c r="F27" s="3"/>
      <c r="G27" s="2"/>
      <c r="H27" s="2"/>
      <c r="I27" s="73"/>
      <c r="J27" s="75">
        <v>0</v>
      </c>
      <c r="K27" s="77" t="s">
        <v>36</v>
      </c>
      <c r="L27" s="84" t="str">
        <f t="shared" si="2"/>
        <v>NA</v>
      </c>
      <c r="M27" s="80">
        <f t="shared" si="0"/>
        <v>0</v>
      </c>
      <c r="N27" s="80">
        <f t="shared" si="1"/>
        <v>0</v>
      </c>
      <c r="O27" s="18"/>
    </row>
    <row r="28" spans="2:15" ht="19.5" thickBot="1">
      <c r="B28" s="48">
        <v>13</v>
      </c>
      <c r="C28" s="17"/>
      <c r="D28" s="3"/>
      <c r="E28" s="3"/>
      <c r="F28" s="3"/>
      <c r="G28" s="2"/>
      <c r="H28" s="2"/>
      <c r="I28" s="73"/>
      <c r="J28" s="75">
        <v>0</v>
      </c>
      <c r="K28" s="77" t="s">
        <v>36</v>
      </c>
      <c r="L28" s="84" t="str">
        <f t="shared" si="2"/>
        <v>NA</v>
      </c>
      <c r="M28" s="80">
        <f t="shared" si="0"/>
        <v>0</v>
      </c>
      <c r="N28" s="80">
        <f t="shared" si="1"/>
        <v>0</v>
      </c>
      <c r="O28" s="18"/>
    </row>
    <row r="29" spans="2:15" ht="19.5" thickBot="1">
      <c r="B29" s="48">
        <v>14</v>
      </c>
      <c r="C29" s="17"/>
      <c r="D29" s="3"/>
      <c r="E29" s="3"/>
      <c r="F29" s="3"/>
      <c r="G29" s="2"/>
      <c r="H29" s="2"/>
      <c r="I29" s="73"/>
      <c r="J29" s="75">
        <v>0</v>
      </c>
      <c r="K29" s="77" t="s">
        <v>36</v>
      </c>
      <c r="L29" s="84" t="str">
        <f t="shared" si="2"/>
        <v>NA</v>
      </c>
      <c r="M29" s="80">
        <f t="shared" si="0"/>
        <v>0</v>
      </c>
      <c r="N29" s="80">
        <f t="shared" si="1"/>
        <v>0</v>
      </c>
      <c r="O29" s="18"/>
    </row>
    <row r="30" spans="2:15" ht="19.5" thickBot="1">
      <c r="B30" s="48">
        <v>15</v>
      </c>
      <c r="C30" s="17"/>
      <c r="D30" s="3"/>
      <c r="E30" s="3"/>
      <c r="F30" s="3"/>
      <c r="G30" s="2"/>
      <c r="H30" s="2"/>
      <c r="I30" s="73"/>
      <c r="J30" s="75">
        <v>0</v>
      </c>
      <c r="K30" s="77" t="s">
        <v>36</v>
      </c>
      <c r="L30" s="84" t="str">
        <f t="shared" si="2"/>
        <v>NA</v>
      </c>
      <c r="M30" s="80">
        <f t="shared" si="0"/>
        <v>0</v>
      </c>
      <c r="N30" s="80">
        <f t="shared" si="1"/>
        <v>0</v>
      </c>
      <c r="O30" s="18"/>
    </row>
    <row r="31" spans="2:15" ht="19.5" thickBot="1">
      <c r="B31" s="48">
        <v>16</v>
      </c>
      <c r="C31" s="17"/>
      <c r="D31" s="3"/>
      <c r="E31" s="3"/>
      <c r="F31" s="3"/>
      <c r="G31" s="2"/>
      <c r="H31" s="2"/>
      <c r="I31" s="73"/>
      <c r="J31" s="75">
        <v>0</v>
      </c>
      <c r="K31" s="77" t="s">
        <v>36</v>
      </c>
      <c r="L31" s="84" t="str">
        <f t="shared" si="2"/>
        <v>NA</v>
      </c>
      <c r="M31" s="80">
        <f t="shared" si="0"/>
        <v>0</v>
      </c>
      <c r="N31" s="80">
        <f t="shared" si="1"/>
        <v>0</v>
      </c>
      <c r="O31" s="18"/>
    </row>
    <row r="32" spans="2:15" ht="19.5" thickBot="1">
      <c r="B32" s="48">
        <v>17</v>
      </c>
      <c r="C32" s="17"/>
      <c r="D32" s="3"/>
      <c r="E32" s="3"/>
      <c r="F32" s="3"/>
      <c r="G32" s="2"/>
      <c r="H32" s="2"/>
      <c r="I32" s="73"/>
      <c r="J32" s="75">
        <v>0</v>
      </c>
      <c r="K32" s="77" t="s">
        <v>36</v>
      </c>
      <c r="L32" s="84" t="str">
        <f t="shared" si="2"/>
        <v>NA</v>
      </c>
      <c r="M32" s="80">
        <f t="shared" si="0"/>
        <v>0</v>
      </c>
      <c r="N32" s="80">
        <f t="shared" si="1"/>
        <v>0</v>
      </c>
      <c r="O32" s="18"/>
    </row>
    <row r="33" spans="2:15" ht="19.5" thickBot="1">
      <c r="B33" s="48">
        <v>18</v>
      </c>
      <c r="C33" s="17"/>
      <c r="D33" s="3"/>
      <c r="E33" s="3"/>
      <c r="F33" s="3"/>
      <c r="G33" s="2"/>
      <c r="H33" s="2"/>
      <c r="I33" s="73"/>
      <c r="J33" s="75">
        <v>0</v>
      </c>
      <c r="K33" s="77" t="s">
        <v>36</v>
      </c>
      <c r="L33" s="84" t="str">
        <f t="shared" si="2"/>
        <v>NA</v>
      </c>
      <c r="M33" s="80">
        <f>VLOOKUP(K33,$K$5:$M$10,3,FALSE)</f>
        <v>0</v>
      </c>
      <c r="N33" s="80">
        <f>J33*M33</f>
        <v>0</v>
      </c>
      <c r="O33" s="19"/>
    </row>
    <row r="34" spans="2:15" ht="19.5" thickBot="1">
      <c r="B34" s="48">
        <v>19</v>
      </c>
      <c r="C34" s="17"/>
      <c r="D34" s="3"/>
      <c r="E34" s="3"/>
      <c r="F34" s="3"/>
      <c r="G34" s="2"/>
      <c r="H34" s="2"/>
      <c r="I34" s="73"/>
      <c r="J34" s="75">
        <v>0</v>
      </c>
      <c r="K34" s="77" t="s">
        <v>36</v>
      </c>
      <c r="L34" s="84" t="str">
        <f t="shared" si="2"/>
        <v>NA</v>
      </c>
      <c r="M34" s="80">
        <f>VLOOKUP(K34,$K$5:$M$10,3,FALSE)</f>
        <v>0</v>
      </c>
      <c r="N34" s="80">
        <f>J34*M34</f>
        <v>0</v>
      </c>
      <c r="O34" s="18"/>
    </row>
    <row r="35" spans="2:15" ht="19.5" thickBot="1">
      <c r="B35" s="48">
        <v>20</v>
      </c>
      <c r="C35" s="20"/>
      <c r="D35" s="21"/>
      <c r="E35" s="21"/>
      <c r="F35" s="21"/>
      <c r="G35" s="22"/>
      <c r="H35" s="22"/>
      <c r="I35" s="74"/>
      <c r="J35" s="75">
        <v>0</v>
      </c>
      <c r="K35" s="78" t="s">
        <v>36</v>
      </c>
      <c r="L35" s="85" t="str">
        <f t="shared" si="2"/>
        <v>NA</v>
      </c>
      <c r="M35" s="81">
        <f>VLOOKUP(K35,$K$5:$M$10,3,FALSE)</f>
        <v>0</v>
      </c>
      <c r="N35" s="81">
        <f>J35*M35</f>
        <v>0</v>
      </c>
      <c r="O35" s="23"/>
    </row>
    <row r="36" spans="2:15">
      <c r="B36" s="26"/>
      <c r="C36" s="1"/>
      <c r="D36" s="1"/>
      <c r="E36" s="1"/>
      <c r="F36" s="1"/>
      <c r="G36" s="1"/>
      <c r="H36" s="1"/>
      <c r="I36" s="1"/>
      <c r="J36" s="1"/>
      <c r="K36" s="1"/>
      <c r="L36" s="1"/>
      <c r="M36" s="82" t="s">
        <v>26</v>
      </c>
      <c r="N36" s="83">
        <f>SUM(N16:N35)</f>
        <v>0</v>
      </c>
      <c r="O36" s="11"/>
    </row>
    <row r="37" spans="2:15" ht="13.5" customHeight="1">
      <c r="B37" s="26"/>
      <c r="C37" s="100" t="s">
        <v>58</v>
      </c>
      <c r="D37" s="100"/>
      <c r="E37" s="100"/>
      <c r="F37" s="100"/>
      <c r="G37" s="100"/>
      <c r="H37" s="100"/>
      <c r="I37" s="100"/>
      <c r="J37" s="100"/>
      <c r="K37" s="100"/>
      <c r="L37" s="100"/>
      <c r="M37" s="100"/>
      <c r="N37" s="100"/>
      <c r="O37" s="46"/>
    </row>
    <row r="38" spans="2:15" ht="13.5" customHeight="1">
      <c r="B38" s="26"/>
      <c r="C38" s="100"/>
      <c r="D38" s="100"/>
      <c r="E38" s="100"/>
      <c r="F38" s="100"/>
      <c r="G38" s="100"/>
      <c r="H38" s="100"/>
      <c r="I38" s="100"/>
      <c r="J38" s="100"/>
      <c r="K38" s="100"/>
      <c r="L38" s="100"/>
      <c r="M38" s="100"/>
      <c r="N38" s="100"/>
      <c r="O38" s="46"/>
    </row>
    <row r="39" spans="2:15">
      <c r="B39" s="26"/>
      <c r="C39" s="100"/>
      <c r="D39" s="100"/>
      <c r="E39" s="100"/>
      <c r="F39" s="100"/>
      <c r="G39" s="100"/>
      <c r="H39" s="100"/>
      <c r="I39" s="100"/>
      <c r="J39" s="100"/>
      <c r="K39" s="100"/>
      <c r="L39" s="100"/>
      <c r="M39" s="100"/>
      <c r="N39" s="100"/>
      <c r="O39" s="46"/>
    </row>
    <row r="40" spans="2:15">
      <c r="B40" s="26"/>
      <c r="C40" s="101" t="s">
        <v>27</v>
      </c>
      <c r="D40" s="101"/>
      <c r="E40" s="101"/>
      <c r="F40" s="101"/>
      <c r="G40" s="101"/>
      <c r="H40" s="101"/>
      <c r="I40" s="101"/>
      <c r="J40" s="101"/>
      <c r="K40" s="101"/>
      <c r="L40" s="101"/>
      <c r="M40" s="101"/>
      <c r="N40" s="101"/>
      <c r="O40" s="46"/>
    </row>
    <row r="41" spans="2:15">
      <c r="B41" s="26"/>
      <c r="O41" s="46"/>
    </row>
    <row r="42" spans="2:15" hidden="1">
      <c r="B42" s="26"/>
      <c r="O42" s="46"/>
    </row>
    <row r="43" spans="2:15" hidden="1">
      <c r="B43" s="26"/>
      <c r="C43" s="95" t="s">
        <v>37</v>
      </c>
      <c r="D43" s="98"/>
      <c r="E43" s="99"/>
      <c r="O43" s="46"/>
    </row>
    <row r="44" spans="2:15" hidden="1">
      <c r="B44" s="26"/>
      <c r="C44" s="65"/>
      <c r="D44" s="66" t="s">
        <v>28</v>
      </c>
      <c r="E44" s="67" t="s">
        <v>29</v>
      </c>
      <c r="O44" s="46"/>
    </row>
    <row r="45" spans="2:15" hidden="1">
      <c r="B45" s="26"/>
      <c r="O45" s="46"/>
    </row>
    <row r="46" spans="2:15" hidden="1">
      <c r="B46" s="26"/>
      <c r="F46" s="95" t="s">
        <v>34</v>
      </c>
      <c r="G46" s="68" t="s">
        <v>57</v>
      </c>
      <c r="O46" s="46"/>
    </row>
    <row r="47" spans="2:15" hidden="1">
      <c r="B47" s="26"/>
      <c r="D47" s="25"/>
      <c r="E47" s="25"/>
      <c r="F47" s="96"/>
      <c r="G47" s="69" t="s">
        <v>51</v>
      </c>
      <c r="O47" s="46"/>
    </row>
    <row r="48" spans="2:15" hidden="1">
      <c r="B48" s="26"/>
      <c r="C48" s="95" t="s">
        <v>35</v>
      </c>
      <c r="D48" s="70">
        <v>0</v>
      </c>
      <c r="F48" s="96"/>
      <c r="G48" s="69" t="s">
        <v>40</v>
      </c>
      <c r="O48" s="46"/>
    </row>
    <row r="49" spans="2:15" hidden="1">
      <c r="B49" s="26"/>
      <c r="C49" s="96"/>
      <c r="D49" s="71">
        <v>1</v>
      </c>
      <c r="F49" s="96"/>
      <c r="G49" s="69" t="s">
        <v>41</v>
      </c>
      <c r="O49" s="46"/>
    </row>
    <row r="50" spans="2:15" hidden="1">
      <c r="B50" s="26"/>
      <c r="C50" s="96"/>
      <c r="D50" s="71">
        <v>2</v>
      </c>
      <c r="F50" s="96"/>
      <c r="G50" s="69" t="s">
        <v>52</v>
      </c>
      <c r="O50" s="46"/>
    </row>
    <row r="51" spans="2:15" hidden="1">
      <c r="B51" s="26"/>
      <c r="C51" s="96"/>
      <c r="D51" s="71">
        <v>3</v>
      </c>
      <c r="F51" s="96"/>
      <c r="G51" s="69" t="s">
        <v>42</v>
      </c>
      <c r="O51" s="46"/>
    </row>
    <row r="52" spans="2:15" hidden="1">
      <c r="B52" s="26"/>
      <c r="C52" s="96"/>
      <c r="D52" s="71">
        <v>4</v>
      </c>
      <c r="F52" s="96"/>
      <c r="G52" s="69" t="s">
        <v>43</v>
      </c>
      <c r="O52" s="46"/>
    </row>
    <row r="53" spans="2:15" hidden="1">
      <c r="B53" s="26"/>
      <c r="C53" s="96"/>
      <c r="D53" s="71">
        <v>5</v>
      </c>
      <c r="F53" s="96"/>
      <c r="G53" s="69" t="s">
        <v>44</v>
      </c>
      <c r="O53" s="46"/>
    </row>
    <row r="54" spans="2:15" hidden="1">
      <c r="B54" s="26"/>
      <c r="C54" s="96"/>
      <c r="D54" s="71">
        <v>6</v>
      </c>
      <c r="F54" s="96"/>
      <c r="G54" s="69" t="s">
        <v>45</v>
      </c>
      <c r="O54" s="46"/>
    </row>
    <row r="55" spans="2:15" hidden="1">
      <c r="B55" s="26"/>
      <c r="C55" s="96"/>
      <c r="D55" s="71">
        <v>7</v>
      </c>
      <c r="F55" s="96"/>
      <c r="G55" s="69" t="s">
        <v>46</v>
      </c>
      <c r="O55" s="46"/>
    </row>
    <row r="56" spans="2:15" hidden="1">
      <c r="B56" s="26"/>
      <c r="C56" s="96"/>
      <c r="D56" s="71">
        <v>8</v>
      </c>
      <c r="F56" s="96"/>
      <c r="G56" s="69" t="s">
        <v>47</v>
      </c>
      <c r="O56" s="46"/>
    </row>
    <row r="57" spans="2:15" hidden="1">
      <c r="B57" s="26"/>
      <c r="C57" s="96"/>
      <c r="D57" s="71">
        <v>9</v>
      </c>
      <c r="F57" s="96"/>
      <c r="G57" s="69" t="s">
        <v>48</v>
      </c>
      <c r="O57" s="46"/>
    </row>
    <row r="58" spans="2:15" hidden="1">
      <c r="B58" s="26"/>
      <c r="C58" s="96"/>
      <c r="D58" s="71">
        <v>10</v>
      </c>
      <c r="F58" s="96"/>
      <c r="G58" s="69" t="s">
        <v>49</v>
      </c>
      <c r="O58" s="46"/>
    </row>
    <row r="59" spans="2:15" hidden="1">
      <c r="B59" s="26"/>
      <c r="C59" s="96"/>
      <c r="D59" s="71">
        <v>11</v>
      </c>
      <c r="F59" s="96"/>
      <c r="G59" s="69" t="s">
        <v>50</v>
      </c>
      <c r="O59" s="46"/>
    </row>
    <row r="60" spans="2:15" hidden="1">
      <c r="B60" s="26"/>
      <c r="C60" s="96"/>
      <c r="D60" s="71">
        <v>12</v>
      </c>
      <c r="F60" s="96"/>
      <c r="G60" s="69"/>
      <c r="O60" s="46"/>
    </row>
    <row r="61" spans="2:15" hidden="1">
      <c r="B61" s="26"/>
      <c r="C61" s="96"/>
      <c r="D61" s="71">
        <v>13</v>
      </c>
      <c r="F61" s="96"/>
      <c r="G61" s="69"/>
      <c r="O61" s="46"/>
    </row>
    <row r="62" spans="2:15" hidden="1">
      <c r="B62" s="26"/>
      <c r="C62" s="97"/>
      <c r="D62" s="67">
        <v>14</v>
      </c>
      <c r="F62" s="96"/>
      <c r="G62" s="69"/>
      <c r="O62" s="46"/>
    </row>
    <row r="63" spans="2:15" ht="20.25" hidden="1" customHeight="1">
      <c r="B63" s="26"/>
      <c r="D63" s="25"/>
      <c r="F63" s="96"/>
      <c r="G63" s="69"/>
      <c r="O63" s="46"/>
    </row>
    <row r="64" spans="2:15" hidden="1">
      <c r="B64" s="26"/>
      <c r="D64" s="25"/>
      <c r="F64" s="97"/>
      <c r="G64" s="69"/>
      <c r="O64" s="46"/>
    </row>
    <row r="65" spans="2:15" ht="17.25" hidden="1" customHeight="1">
      <c r="B65" s="26"/>
      <c r="D65" s="25"/>
      <c r="G65" s="25"/>
      <c r="O65" s="46"/>
    </row>
    <row r="66" spans="2:15">
      <c r="D66" s="25"/>
      <c r="G66" s="25"/>
    </row>
    <row r="67" spans="2:15">
      <c r="D67" s="25"/>
      <c r="G67" s="25"/>
    </row>
    <row r="68" spans="2:15">
      <c r="D68" s="25"/>
      <c r="G68" s="25"/>
    </row>
    <row r="69" spans="2:15">
      <c r="D69" s="25"/>
      <c r="G69" s="25"/>
    </row>
    <row r="70" spans="2:15">
      <c r="D70" s="25"/>
      <c r="G70" s="25"/>
    </row>
    <row r="71" spans="2:15">
      <c r="D71" s="25"/>
      <c r="G71" s="25"/>
    </row>
    <row r="72" spans="2:15">
      <c r="D72" s="25"/>
      <c r="G72" s="25"/>
    </row>
    <row r="73" spans="2:15">
      <c r="D73" s="25"/>
      <c r="G73" s="25"/>
    </row>
    <row r="74" spans="2:15">
      <c r="D74" s="25"/>
      <c r="G74" s="25"/>
    </row>
    <row r="75" spans="2:15">
      <c r="D75" s="25"/>
      <c r="G75" s="25"/>
    </row>
    <row r="76" spans="2:15">
      <c r="D76" s="25"/>
      <c r="G76" s="25"/>
    </row>
    <row r="77" spans="2:15">
      <c r="D77" s="25"/>
      <c r="G77" s="25"/>
    </row>
    <row r="78" spans="2:15">
      <c r="D78" s="25"/>
      <c r="G78" s="25"/>
    </row>
    <row r="79" spans="2:15">
      <c r="D79" s="25"/>
      <c r="G79" s="25"/>
    </row>
    <row r="80" spans="2:15">
      <c r="D80" s="25"/>
      <c r="G80" s="25"/>
    </row>
    <row r="81" spans="4:7">
      <c r="D81" s="25"/>
      <c r="G81" s="25"/>
    </row>
    <row r="82" spans="4:7">
      <c r="D82" s="25"/>
      <c r="G82" s="25"/>
    </row>
    <row r="83" spans="4:7">
      <c r="D83" s="25"/>
      <c r="G83" s="25"/>
    </row>
    <row r="84" spans="4:7">
      <c r="D84" s="25"/>
      <c r="G84" s="25"/>
    </row>
    <row r="85" spans="4:7">
      <c r="D85" s="25"/>
      <c r="G85" s="25"/>
    </row>
    <row r="86" spans="4:7">
      <c r="D86" s="25"/>
      <c r="G86" s="25"/>
    </row>
    <row r="87" spans="4:7">
      <c r="D87" s="25"/>
      <c r="G87" s="25"/>
    </row>
    <row r="88" spans="4:7">
      <c r="D88" s="25"/>
      <c r="G88" s="25"/>
    </row>
    <row r="89" spans="4:7">
      <c r="D89" s="25"/>
      <c r="G89" s="25"/>
    </row>
    <row r="90" spans="4:7">
      <c r="D90" s="25"/>
      <c r="G90" s="25"/>
    </row>
    <row r="91" spans="4:7">
      <c r="D91" s="25"/>
      <c r="G91" s="25"/>
    </row>
    <row r="92" spans="4:7">
      <c r="D92" s="25"/>
      <c r="G92" s="25"/>
    </row>
    <row r="93" spans="4:7">
      <c r="D93" s="25"/>
      <c r="G93" s="25"/>
    </row>
    <row r="94" spans="4:7">
      <c r="D94" s="25"/>
      <c r="G94" s="25"/>
    </row>
    <row r="95" spans="4:7">
      <c r="D95" s="25"/>
      <c r="G95" s="25"/>
    </row>
    <row r="96" spans="4:7">
      <c r="D96" s="25"/>
      <c r="G96" s="25"/>
    </row>
    <row r="97" spans="4:7">
      <c r="D97" s="25"/>
      <c r="G97" s="25"/>
    </row>
    <row r="98" spans="4:7">
      <c r="D98" s="25"/>
      <c r="G98" s="25"/>
    </row>
    <row r="99" spans="4:7">
      <c r="D99" s="25"/>
      <c r="G99" s="25"/>
    </row>
    <row r="100" spans="4:7">
      <c r="D100" s="25"/>
      <c r="G100" s="25"/>
    </row>
    <row r="101" spans="4:7">
      <c r="D101" s="25"/>
      <c r="G101" s="25"/>
    </row>
    <row r="102" spans="4:7">
      <c r="D102" s="25"/>
      <c r="G102" s="25"/>
    </row>
    <row r="103" spans="4:7">
      <c r="D103" s="25"/>
      <c r="G103" s="25"/>
    </row>
    <row r="104" spans="4:7">
      <c r="D104" s="25"/>
      <c r="G104" s="25"/>
    </row>
    <row r="105" spans="4:7">
      <c r="D105" s="25"/>
      <c r="G105" s="25"/>
    </row>
    <row r="106" spans="4:7">
      <c r="D106" s="25"/>
      <c r="G106" s="25"/>
    </row>
    <row r="107" spans="4:7">
      <c r="D107" s="25"/>
      <c r="G107" s="25"/>
    </row>
    <row r="108" spans="4:7">
      <c r="D108" s="25"/>
      <c r="G108" s="25"/>
    </row>
    <row r="109" spans="4:7">
      <c r="D109" s="25"/>
      <c r="G109" s="25"/>
    </row>
    <row r="110" spans="4:7">
      <c r="D110" s="25"/>
      <c r="G110" s="25"/>
    </row>
    <row r="111" spans="4:7">
      <c r="D111" s="25"/>
      <c r="G111" s="25"/>
    </row>
    <row r="112" spans="4:7">
      <c r="D112" s="25"/>
      <c r="G112" s="25"/>
    </row>
    <row r="113" spans="4:7">
      <c r="D113" s="25"/>
      <c r="G113" s="25"/>
    </row>
    <row r="114" spans="4:7">
      <c r="D114" s="25"/>
      <c r="G114" s="25"/>
    </row>
    <row r="115" spans="4:7">
      <c r="D115" s="25"/>
      <c r="G115" s="25"/>
    </row>
    <row r="116" spans="4:7">
      <c r="D116" s="25"/>
      <c r="G116" s="25"/>
    </row>
    <row r="117" spans="4:7">
      <c r="D117" s="25"/>
      <c r="G117" s="25"/>
    </row>
    <row r="118" spans="4:7">
      <c r="D118" s="25"/>
      <c r="G118" s="25"/>
    </row>
    <row r="119" spans="4:7">
      <c r="D119" s="25"/>
      <c r="G119" s="25"/>
    </row>
    <row r="120" spans="4:7">
      <c r="D120" s="25"/>
      <c r="G120" s="25"/>
    </row>
    <row r="121" spans="4:7">
      <c r="D121" s="25"/>
    </row>
    <row r="122" spans="4:7">
      <c r="D122" s="25"/>
    </row>
    <row r="123" spans="4:7">
      <c r="D123" s="25"/>
    </row>
    <row r="124" spans="4:7">
      <c r="D124" s="25"/>
    </row>
    <row r="125" spans="4:7">
      <c r="D125" s="25"/>
    </row>
    <row r="126" spans="4:7">
      <c r="D126" s="25"/>
    </row>
    <row r="127" spans="4:7">
      <c r="D127" s="25"/>
    </row>
    <row r="128" spans="4:7">
      <c r="D128" s="25"/>
    </row>
    <row r="129" spans="4:4">
      <c r="D129" s="25"/>
    </row>
    <row r="130" spans="4:4">
      <c r="D130" s="25"/>
    </row>
    <row r="131" spans="4:4">
      <c r="D131" s="25"/>
    </row>
    <row r="132" spans="4:4">
      <c r="D132" s="25"/>
    </row>
    <row r="133" spans="4:4">
      <c r="D133" s="25"/>
    </row>
  </sheetData>
  <sheetProtection algorithmName="SHA-512" hashValue="l8s0ZXjR3iwGlkyyOBKWJ+wBh/bD9F5F7DzDoaVMUUoco14Ife/gGSZVA5kFx7dJoy6JZu7HcfPIQN8IgxZ66Q==" saltValue="Ki+l/VPMNPO22ZC+DPv0xA==" spinCount="100000" sheet="1" objects="1" scenarios="1"/>
  <mergeCells count="13">
    <mergeCell ref="K12:M14"/>
    <mergeCell ref="F46:F64"/>
    <mergeCell ref="C48:C62"/>
    <mergeCell ref="C43:E43"/>
    <mergeCell ref="C2:M2"/>
    <mergeCell ref="C37:N39"/>
    <mergeCell ref="C40:N40"/>
    <mergeCell ref="C12:J13"/>
    <mergeCell ref="F1:L1"/>
    <mergeCell ref="C9:H9"/>
    <mergeCell ref="C10:H10"/>
    <mergeCell ref="C11:H11"/>
    <mergeCell ref="O3:O11"/>
  </mergeCells>
  <phoneticPr fontId="4"/>
  <dataValidations count="4">
    <dataValidation type="list" allowBlank="1" showInputMessage="1" showErrorMessage="1" sqref="D4 D16:D35" xr:uid="{DF3E8434-B34F-48B1-9771-69A67E10EF0F}">
      <formula1>$C$44:$E$44</formula1>
    </dataValidation>
    <dataValidation type="list" allowBlank="1" showInputMessage="1" showErrorMessage="1" sqref="I16:I35" xr:uid="{79B5CF18-3A08-484B-A632-474F06456A9C}">
      <formula1>$G$46:$G$64</formula1>
    </dataValidation>
    <dataValidation type="list" allowBlank="1" showInputMessage="1" showErrorMessage="1" sqref="J16:J35" xr:uid="{7A0D52F0-D796-4DA5-BDAC-73C5D7DFB87A}">
      <formula1>$D$48:$D$62</formula1>
    </dataValidation>
    <dataValidation type="list" allowBlank="1" showInputMessage="1" showErrorMessage="1" sqref="K16:K35" xr:uid="{602EC861-A7F5-4392-ABBE-BA3291C3FD10}">
      <formula1>$K$5:$K$10</formula1>
    </dataValidation>
  </dataValidations>
  <pageMargins left="0.25" right="0.25" top="0.75" bottom="0.75" header="0.3" footer="0.3"/>
  <pageSetup paperSize="9" scale="7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oyapi</dc:creator>
  <cp:lastModifiedBy>oyapi</cp:lastModifiedBy>
  <cp:lastPrinted>2022-06-28T01:34:40Z</cp:lastPrinted>
  <dcterms:created xsi:type="dcterms:W3CDTF">2018-06-08T11:11:44Z</dcterms:created>
  <dcterms:modified xsi:type="dcterms:W3CDTF">2022-08-18T05:35:24Z</dcterms:modified>
</cp:coreProperties>
</file>